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N:\Group\IR\Austausch\Aktienrückkauf 2022\26.10 - 28.10.2022\"/>
    </mc:Choice>
  </mc:AlternateContent>
  <xr:revisionPtr revIDLastSave="0" documentId="13_ncr:1_{C128B3E2-0E33-4B49-BBE8-4CA6D3370F2A}" xr6:coauthVersionLast="47" xr6:coauthVersionMax="47" xr10:uidLastSave="{00000000-0000-0000-0000-000000000000}"/>
  <bookViews>
    <workbookView xWindow="25080" yWindow="-705" windowWidth="29040" windowHeight="15840" tabRatio="682" activeTab="5" xr2:uid="{00000000-000D-0000-FFFF-FFFF00000000}"/>
  </bookViews>
  <sheets>
    <sheet name="Weekly summary" sheetId="1" r:id="rId1"/>
    <sheet name="Daily summary" sheetId="2" r:id="rId2"/>
    <sheet name="26.10.2022" sheetId="10" r:id="rId3"/>
    <sheet name="27.10.2022" sheetId="22" r:id="rId4"/>
    <sheet name="28.10.2022" sheetId="21" r:id="rId5"/>
    <sheet name="Bafin " sheetId="2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1" l="1"/>
  <c r="C7" i="22"/>
  <c r="C7" i="10"/>
  <c r="B12" i="2"/>
  <c r="D7" i="2"/>
  <c r="D8" i="2"/>
  <c r="D6" i="2"/>
  <c r="D12" i="2" s="1"/>
  <c r="B6" i="1" l="1"/>
  <c r="B8" i="1" s="1"/>
  <c r="D6" i="1" l="1"/>
  <c r="C12" i="2" l="1"/>
  <c r="C6" i="1" s="1"/>
  <c r="D8" i="1"/>
  <c r="C8" i="1" s="1"/>
</calcChain>
</file>

<file path=xl/sharedStrings.xml><?xml version="1.0" encoding="utf-8"?>
<sst xmlns="http://schemas.openxmlformats.org/spreadsheetml/2006/main" count="12442" uniqueCount="2081">
  <si>
    <t>Total</t>
  </si>
  <si>
    <t>ISIN: DE000A2NBX80</t>
  </si>
  <si>
    <t>Details</t>
  </si>
  <si>
    <t>Instone Real Estate Group SE</t>
  </si>
  <si>
    <t>Date</t>
  </si>
  <si>
    <t>Number of Shares Purchased</t>
  </si>
  <si>
    <t>Average Price
(in EUR)</t>
  </si>
  <si>
    <t>Purchased Volume 
(in EUR)</t>
  </si>
  <si>
    <t>Volume Weighted Average Price 
(in EUR)</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</si>
  <si>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</si>
  <si>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</si>
  <si>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</si>
  <si>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</si>
  <si>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</si>
  <si>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</si>
  <si>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</si>
  <si>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</si>
  <si>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</si>
  <si>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</si>
  <si>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</si>
  <si>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</si>
  <si>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</si>
  <si>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</si>
  <si>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</si>
  <si>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</si>
  <si>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</si>
  <si>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</si>
  <si>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</si>
  <si>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</si>
  <si>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</si>
  <si>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XETA</t>
  </si>
  <si>
    <t>ALGOID/6661</t>
  </si>
  <si>
    <t>743</t>
  </si>
  <si>
    <t>250</t>
  </si>
  <si>
    <t>125</t>
  </si>
  <si>
    <t>181</t>
  </si>
  <si>
    <t>375</t>
  </si>
  <si>
    <t>131</t>
  </si>
  <si>
    <t>17</t>
  </si>
  <si>
    <t>188</t>
  </si>
  <si>
    <t>2</t>
  </si>
  <si>
    <t>100</t>
  </si>
  <si>
    <t>340</t>
  </si>
  <si>
    <t>51</t>
  </si>
  <si>
    <t>146</t>
  </si>
  <si>
    <t>42</t>
  </si>
  <si>
    <t>227</t>
  </si>
  <si>
    <t>208</t>
  </si>
  <si>
    <t>129</t>
  </si>
  <si>
    <t>273</t>
  </si>
  <si>
    <t>422</t>
  </si>
  <si>
    <t>9</t>
  </si>
  <si>
    <t>1</t>
  </si>
  <si>
    <t>194</t>
  </si>
  <si>
    <t>132</t>
  </si>
  <si>
    <t>44</t>
  </si>
  <si>
    <t>217</t>
  </si>
  <si>
    <t>251</t>
  </si>
  <si>
    <t>157</t>
  </si>
  <si>
    <t>143</t>
  </si>
  <si>
    <t>204</t>
  </si>
  <si>
    <t>142</t>
  </si>
  <si>
    <t>133</t>
  </si>
  <si>
    <t>21</t>
  </si>
  <si>
    <t>7</t>
  </si>
  <si>
    <t>111</t>
  </si>
  <si>
    <t>195</t>
  </si>
  <si>
    <t>173</t>
  </si>
  <si>
    <t>167</t>
  </si>
  <si>
    <t>311</t>
  </si>
  <si>
    <t>153</t>
  </si>
  <si>
    <t>644</t>
  </si>
  <si>
    <t>365</t>
  </si>
  <si>
    <t>352</t>
  </si>
  <si>
    <t>300</t>
  </si>
  <si>
    <t>198</t>
  </si>
  <si>
    <t>154</t>
  </si>
  <si>
    <t>150</t>
  </si>
  <si>
    <t>66</t>
  </si>
  <si>
    <t>192</t>
  </si>
  <si>
    <t>128</t>
  </si>
  <si>
    <t>500</t>
  </si>
  <si>
    <t>151</t>
  </si>
  <si>
    <t>225</t>
  </si>
  <si>
    <t>472</t>
  </si>
  <si>
    <t>222</t>
  </si>
  <si>
    <t>244</t>
  </si>
  <si>
    <t>166</t>
  </si>
  <si>
    <t>387</t>
  </si>
  <si>
    <t>390</t>
  </si>
  <si>
    <t>197</t>
  </si>
  <si>
    <t>651</t>
  </si>
  <si>
    <t>152</t>
  </si>
  <si>
    <t>139</t>
  </si>
  <si>
    <t>144</t>
  </si>
  <si>
    <t>343</t>
  </si>
  <si>
    <t>160</t>
  </si>
  <si>
    <t>209</t>
  </si>
  <si>
    <t>25</t>
  </si>
  <si>
    <t>267</t>
  </si>
  <si>
    <t>332</t>
  </si>
  <si>
    <t>268</t>
  </si>
  <si>
    <t>312</t>
  </si>
  <si>
    <t>193</t>
  </si>
  <si>
    <t>138</t>
  </si>
  <si>
    <t>297</t>
  </si>
  <si>
    <t>49</t>
  </si>
  <si>
    <t>280</t>
  </si>
  <si>
    <t>262</t>
  </si>
  <si>
    <t>47</t>
  </si>
  <si>
    <t>200</t>
  </si>
  <si>
    <t>171</t>
  </si>
  <si>
    <t>187</t>
  </si>
  <si>
    <t>147</t>
  </si>
  <si>
    <t>301</t>
  </si>
  <si>
    <t>155</t>
  </si>
  <si>
    <t>DAVY</t>
  </si>
  <si>
    <t>NEWO</t>
  </si>
  <si>
    <t>BUYI</t>
  </si>
  <si>
    <t>PARF</t>
  </si>
  <si>
    <t>FILL</t>
  </si>
  <si>
    <t>0</t>
  </si>
  <si>
    <t>CAME</t>
  </si>
  <si>
    <t>400</t>
  </si>
  <si>
    <t>REME</t>
  </si>
  <si>
    <t>675</t>
  </si>
  <si>
    <t>282</t>
  </si>
  <si>
    <t>IOCV</t>
  </si>
  <si>
    <t>EXPI</t>
  </si>
  <si>
    <t>766</t>
  </si>
  <si>
    <t>510</t>
  </si>
  <si>
    <t>593</t>
  </si>
  <si>
    <t>545</t>
  </si>
  <si>
    <t>243</t>
  </si>
  <si>
    <t>433</t>
  </si>
  <si>
    <t>480</t>
  </si>
  <si>
    <t>552</t>
  </si>
  <si>
    <t>656</t>
  </si>
  <si>
    <t>277</t>
  </si>
  <si>
    <t>976</t>
  </si>
  <si>
    <t>491</t>
  </si>
  <si>
    <t>413</t>
  </si>
  <si>
    <t>380</t>
  </si>
  <si>
    <t>136</t>
  </si>
  <si>
    <t>568</t>
  </si>
  <si>
    <t>248</t>
  </si>
  <si>
    <t>272</t>
  </si>
  <si>
    <t>234</t>
  </si>
  <si>
    <t>477</t>
  </si>
  <si>
    <t>184</t>
  </si>
  <si>
    <t>86</t>
  </si>
  <si>
    <t>374</t>
  </si>
  <si>
    <t>292</t>
  </si>
  <si>
    <t>532</t>
  </si>
  <si>
    <t>310</t>
  </si>
  <si>
    <t>95</t>
  </si>
  <si>
    <t>526</t>
  </si>
  <si>
    <t>149</t>
  </si>
  <si>
    <t>213</t>
  </si>
  <si>
    <t>156</t>
  </si>
  <si>
    <t>148</t>
  </si>
  <si>
    <t>140</t>
  </si>
  <si>
    <t>231</t>
  </si>
  <si>
    <t>471</t>
  </si>
  <si>
    <t>401</t>
  </si>
  <si>
    <t>259</t>
  </si>
  <si>
    <t>624</t>
  </si>
  <si>
    <t>228</t>
  </si>
  <si>
    <t>356</t>
  </si>
  <si>
    <t>175</t>
  </si>
  <si>
    <t>408</t>
  </si>
  <si>
    <t>429</t>
  </si>
  <si>
    <t>239</t>
  </si>
  <si>
    <t>508</t>
  </si>
  <si>
    <t>221</t>
  </si>
  <si>
    <t>185</t>
  </si>
  <si>
    <t>410</t>
  </si>
  <si>
    <t>14</t>
  </si>
  <si>
    <t>345</t>
  </si>
  <si>
    <t>265</t>
  </si>
  <si>
    <t>218</t>
  </si>
  <si>
    <t>455</t>
  </si>
  <si>
    <t>137</t>
  </si>
  <si>
    <t>134</t>
  </si>
  <si>
    <t>71</t>
  </si>
  <si>
    <t>180</t>
  </si>
  <si>
    <t>507</t>
  </si>
  <si>
    <t>357</t>
  </si>
  <si>
    <t>294</t>
  </si>
  <si>
    <t>315</t>
  </si>
  <si>
    <t>165</t>
  </si>
  <si>
    <t>341</t>
  </si>
  <si>
    <t>170</t>
  </si>
  <si>
    <t>164</t>
  </si>
  <si>
    <t>790</t>
  </si>
  <si>
    <t>1000</t>
  </si>
  <si>
    <t>43</t>
  </si>
  <si>
    <t>679</t>
  </si>
  <si>
    <t>346</t>
  </si>
  <si>
    <t>694</t>
  </si>
  <si>
    <t>612</t>
  </si>
  <si>
    <t>302</t>
  </si>
  <si>
    <t>662</t>
  </si>
  <si>
    <t>30</t>
  </si>
  <si>
    <t>186</t>
  </si>
  <si>
    <t>492</t>
  </si>
  <si>
    <t>76</t>
  </si>
  <si>
    <t>163</t>
  </si>
  <si>
    <t>735</t>
  </si>
  <si>
    <t>922</t>
  </si>
  <si>
    <t>629</t>
  </si>
  <si>
    <t>68</t>
  </si>
  <si>
    <t>199</t>
  </si>
  <si>
    <t>215</t>
  </si>
  <si>
    <t>812</t>
  </si>
  <si>
    <t>102</t>
  </si>
  <si>
    <t>582</t>
  </si>
  <si>
    <t>179</t>
  </si>
  <si>
    <t>546</t>
  </si>
  <si>
    <t>615</t>
  </si>
  <si>
    <t>957</t>
  </si>
  <si>
    <t>1758</t>
  </si>
  <si>
    <t>774</t>
  </si>
  <si>
    <t>634</t>
  </si>
  <si>
    <t>266</t>
  </si>
  <si>
    <t>822</t>
  </si>
  <si>
    <t>591</t>
  </si>
  <si>
    <t>466</t>
  </si>
  <si>
    <t>381</t>
  </si>
  <si>
    <t>236</t>
  </si>
  <si>
    <t>952</t>
  </si>
  <si>
    <t>415</t>
  </si>
  <si>
    <t>708</t>
  </si>
  <si>
    <t>716</t>
  </si>
  <si>
    <t>426</t>
  </si>
  <si>
    <t>295</t>
  </si>
  <si>
    <t>789</t>
  </si>
  <si>
    <t>257</t>
  </si>
  <si>
    <t>241</t>
  </si>
  <si>
    <t>633</t>
  </si>
  <si>
    <t>713</t>
  </si>
  <si>
    <t>522</t>
  </si>
  <si>
    <t>955</t>
  </si>
  <si>
    <t>1025</t>
  </si>
  <si>
    <t>359</t>
  </si>
  <si>
    <t>327</t>
  </si>
  <si>
    <t>395</t>
  </si>
  <si>
    <t>729</t>
  </si>
  <si>
    <t>258</t>
  </si>
  <si>
    <t>1245</t>
  </si>
  <si>
    <t>738</t>
  </si>
  <si>
    <t>329</t>
  </si>
  <si>
    <t>366</t>
  </si>
  <si>
    <t>361</t>
  </si>
  <si>
    <t>686</t>
  </si>
  <si>
    <t>397</t>
  </si>
  <si>
    <t>486</t>
  </si>
  <si>
    <t>468</t>
  </si>
  <si>
    <t>956</t>
  </si>
  <si>
    <t>386</t>
  </si>
  <si>
    <t>919</t>
  </si>
  <si>
    <t>331</t>
  </si>
  <si>
    <t>787</t>
  </si>
  <si>
    <t>697</t>
  </si>
  <si>
    <t>889</t>
  </si>
  <si>
    <t>828</t>
  </si>
  <si>
    <t>503</t>
  </si>
  <si>
    <t>1580</t>
  </si>
  <si>
    <t>737</t>
  </si>
  <si>
    <t>440</t>
  </si>
  <si>
    <t>607</t>
  </si>
  <si>
    <t>723</t>
  </si>
  <si>
    <t>724</t>
  </si>
  <si>
    <t>747</t>
  </si>
  <si>
    <t>958</t>
  </si>
  <si>
    <t>1159</t>
  </si>
  <si>
    <t>314</t>
  </si>
  <si>
    <t>488</t>
  </si>
  <si>
    <t>2244</t>
  </si>
  <si>
    <t>7.31</t>
  </si>
  <si>
    <t>7.29</t>
  </si>
  <si>
    <t>348</t>
  </si>
  <si>
    <t>479</t>
  </si>
  <si>
    <t>2012</t>
  </si>
  <si>
    <t>721</t>
  </si>
  <si>
    <t>475</t>
  </si>
  <si>
    <t>720</t>
  </si>
  <si>
    <t>978</t>
  </si>
  <si>
    <t>781</t>
  </si>
  <si>
    <t>581</t>
  </si>
  <si>
    <t>712</t>
  </si>
  <si>
    <t>106</t>
  </si>
  <si>
    <t>226</t>
  </si>
  <si>
    <t>18</t>
  </si>
  <si>
    <t>94</t>
  </si>
  <si>
    <t>783</t>
  </si>
  <si>
    <t>55</t>
  </si>
  <si>
    <t>141</t>
  </si>
  <si>
    <t>59</t>
  </si>
  <si>
    <t>15</t>
  </si>
  <si>
    <t>75</t>
  </si>
  <si>
    <t>NATIONALID/FR19640221JEANCFABRE</t>
  </si>
  <si>
    <t>618</t>
  </si>
  <si>
    <t>1004</t>
  </si>
  <si>
    <t>482</t>
  </si>
  <si>
    <t>256</t>
  </si>
  <si>
    <t>145</t>
  </si>
  <si>
    <t>577</t>
  </si>
  <si>
    <t>965</t>
  </si>
  <si>
    <t>396</t>
  </si>
  <si>
    <t>240</t>
  </si>
  <si>
    <t>534</t>
  </si>
  <si>
    <t>744</t>
  </si>
  <si>
    <t>867</t>
  </si>
  <si>
    <t>84</t>
  </si>
  <si>
    <t>284</t>
  </si>
  <si>
    <t>566</t>
  </si>
  <si>
    <t>376</t>
  </si>
  <si>
    <t>620</t>
  </si>
  <si>
    <t>26.10.2022 - 28.10.2022</t>
  </si>
  <si>
    <t>26-OCT-22 07.05.59.919000000</t>
  </si>
  <si>
    <t>26-OCT-22 07.16.14.464000000</t>
  </si>
  <si>
    <t>26-OCT-22 07.31.33.092000000</t>
  </si>
  <si>
    <t>26-OCT-22 07.35.17.366000000</t>
  </si>
  <si>
    <t>26-OCT-22 07.38.37.650000000</t>
  </si>
  <si>
    <t>26-OCT-22 07.40.19.108000000</t>
  </si>
  <si>
    <t>26-OCT-22 07.49.28.729000000</t>
  </si>
  <si>
    <t>26-OCT-22 08.02.19.386000000</t>
  </si>
  <si>
    <t>26-OCT-22 08.08.21.246000000</t>
  </si>
  <si>
    <t>26-OCT-22 08.13.00.342000000</t>
  </si>
  <si>
    <t>26-OCT-22 08.20.00.585000000</t>
  </si>
  <si>
    <t>26-OCT-22 08.41.35.098000000</t>
  </si>
  <si>
    <t>26-OCT-22 08.47.41.184000000</t>
  </si>
  <si>
    <t>26-OCT-22 09.07.22.202000000</t>
  </si>
  <si>
    <t>26-OCT-22 09.21.47.409000000</t>
  </si>
  <si>
    <t>26-OCT-22 09.30.38.201000000</t>
  </si>
  <si>
    <t>26-OCT-22 09.36.47.152000000</t>
  </si>
  <si>
    <t>26-OCT-22 09.40.09.099000000</t>
  </si>
  <si>
    <t>26-OCT-22 09.54.20.689000000</t>
  </si>
  <si>
    <t>26-OCT-22 10.01.24.215000000</t>
  </si>
  <si>
    <t>26-OCT-22 10.12.11.450000000</t>
  </si>
  <si>
    <t>26-OCT-22 10.24.07.155000000</t>
  </si>
  <si>
    <t>26-OCT-22 10.29.12.489000000</t>
  </si>
  <si>
    <t>26-OCT-22 10.29.13.830000000</t>
  </si>
  <si>
    <t>26-OCT-22 10.37.53.657000000</t>
  </si>
  <si>
    <t>26-OCT-22 10.44.31.908000000</t>
  </si>
  <si>
    <t>26-OCT-22 10.59.03.098000000</t>
  </si>
  <si>
    <t>26-OCT-22 11.12.33.100000000</t>
  </si>
  <si>
    <t>26-OCT-22 11.12.33.101000000</t>
  </si>
  <si>
    <t>26-OCT-22 11.20.56.729000000</t>
  </si>
  <si>
    <t>26-OCT-22 11.24.12.955000000</t>
  </si>
  <si>
    <t>26-OCT-22 11.41.54.459000000</t>
  </si>
  <si>
    <t>26-OCT-22 12.21.07.163000000</t>
  </si>
  <si>
    <t>26-OCT-22 12.41.13.081000000</t>
  </si>
  <si>
    <t>26-OCT-22 12.41.35.081000000</t>
  </si>
  <si>
    <t>26-OCT-22 12.46.42.858000000</t>
  </si>
  <si>
    <t>26-OCT-22 13.08.42.234000000</t>
  </si>
  <si>
    <t>26-OCT-22 13.22.48.110000000</t>
  </si>
  <si>
    <t>26-OCT-22 13.26.59.108000000</t>
  </si>
  <si>
    <t>26-OCT-22 13.28.11.647000000</t>
  </si>
  <si>
    <t>26-OCT-22 13.30.49.119000000</t>
  </si>
  <si>
    <t>26-OCT-22 13.34.50.110000000</t>
  </si>
  <si>
    <t>26-OCT-22 13.54.52.081000000</t>
  </si>
  <si>
    <t>26-OCT-22 13.55.12.118000000</t>
  </si>
  <si>
    <t>26-OCT-22 13.59.14.114000000</t>
  </si>
  <si>
    <t>26-OCT-22 13.59.54.080000000</t>
  </si>
  <si>
    <t>26-OCT-22 14.14.52.109000000</t>
  </si>
  <si>
    <t>26-OCT-22 14.15.49.911000000</t>
  </si>
  <si>
    <t>26-OCT-22 14.18.54.102000000</t>
  </si>
  <si>
    <t>26-OCT-22 14.19.06.094000000</t>
  </si>
  <si>
    <t>26-OCT-22 14.20.54.174000000</t>
  </si>
  <si>
    <t>26-OCT-22 14.22.57.742000000</t>
  </si>
  <si>
    <t>26-OCT-22 14.24.52.233000000</t>
  </si>
  <si>
    <t>26-OCT-22 14.26.57.134000000</t>
  </si>
  <si>
    <t>26-OCT-22 14.40.37.114000000</t>
  </si>
  <si>
    <t>26-OCT-22 14.48.26.109000000</t>
  </si>
  <si>
    <t>26-OCT-22 14.48.27.119000000</t>
  </si>
  <si>
    <t>26-OCT-22 14.50.27.124000000</t>
  </si>
  <si>
    <t>26-OCT-22 14.50.27.127000000</t>
  </si>
  <si>
    <t>26-OCT-22 14.54.30.117000000</t>
  </si>
  <si>
    <t>26-OCT-22 14.54.35.116000000</t>
  </si>
  <si>
    <t>27-OCT-22 07.03.24.706000000</t>
  </si>
  <si>
    <t>27-OCT-22 07.05.19.928000000</t>
  </si>
  <si>
    <t>27-OCT-22 07.05.27.747000000</t>
  </si>
  <si>
    <t>27-OCT-22 07.31.22.928000000</t>
  </si>
  <si>
    <t>27-OCT-22 07.31.28.364000000</t>
  </si>
  <si>
    <t>27-OCT-22 07.36.32.452000000</t>
  </si>
  <si>
    <t>27-OCT-22 09.06.44.766000000</t>
  </si>
  <si>
    <t>27-OCT-22 09.12.31.346000000</t>
  </si>
  <si>
    <t>27-OCT-22 09.40.11.212000000</t>
  </si>
  <si>
    <t>27-OCT-22 10.27.56.928000000</t>
  </si>
  <si>
    <t>27-OCT-22 10.41.43.226000000</t>
  </si>
  <si>
    <t>27-OCT-22 10.49.45.234000000</t>
  </si>
  <si>
    <t>27-OCT-22 11.02.01.211000000</t>
  </si>
  <si>
    <t>27-OCT-22 11.08.02.558000000</t>
  </si>
  <si>
    <t>27-OCT-22 11.08.02.559000000</t>
  </si>
  <si>
    <t>27-OCT-22 11.11.35.399000000</t>
  </si>
  <si>
    <t>27-OCT-22 11.14.41.237000000</t>
  </si>
  <si>
    <t>27-OCT-22 11.20.02.494000000</t>
  </si>
  <si>
    <t>27-OCT-22 11.24.40.390000000</t>
  </si>
  <si>
    <t>27-OCT-22 11.32.23.808000000</t>
  </si>
  <si>
    <t>27-OCT-22 11.52.03.336000000</t>
  </si>
  <si>
    <t>27-OCT-22 11.52.10.397000000</t>
  </si>
  <si>
    <t>27-OCT-22 11.57.16.230000000</t>
  </si>
  <si>
    <t>27-OCT-22 11.57.16.232000000</t>
  </si>
  <si>
    <t>27-OCT-22 11.59.59.121000000</t>
  </si>
  <si>
    <t>27-OCT-22 12.15.21.359000000</t>
  </si>
  <si>
    <t>27-OCT-22 12.21.01.009000000</t>
  </si>
  <si>
    <t>27-OCT-22 12.36.14.640000000</t>
  </si>
  <si>
    <t>27-OCT-22 12.42.26.233000000</t>
  </si>
  <si>
    <t>27-OCT-22 12.51.47.509000000</t>
  </si>
  <si>
    <t>27-OCT-22 13.07.20.209000000</t>
  </si>
  <si>
    <t>27-OCT-22 13.15.21.204000000</t>
  </si>
  <si>
    <t>27-OCT-22 13.15.53.157000000</t>
  </si>
  <si>
    <t>27-OCT-22 13.25.49.909000000</t>
  </si>
  <si>
    <t>27-OCT-22 13.31.55.351000000</t>
  </si>
  <si>
    <t>27-OCT-22 13.49.05.224000000</t>
  </si>
  <si>
    <t>27-OCT-22 13.49.22.646000000</t>
  </si>
  <si>
    <t>27-OCT-22 13.53.23.235000000</t>
  </si>
  <si>
    <t>27-OCT-22 14.10.46.104000000</t>
  </si>
  <si>
    <t>27-OCT-22 14.10.47.271000000</t>
  </si>
  <si>
    <t>27-OCT-22 14.35.16.227000000</t>
  </si>
  <si>
    <t>27-OCT-22 14.35.19.499000000</t>
  </si>
  <si>
    <t>27-OCT-22 14.35.30.785000000</t>
  </si>
  <si>
    <t>27-OCT-22 14.39.00.286000000</t>
  </si>
  <si>
    <t>27-OCT-22 14.39.21.236000000</t>
  </si>
  <si>
    <t>27-OCT-22 14.40.31.873000000</t>
  </si>
  <si>
    <t>27-OCT-22 14.42.01.941000000</t>
  </si>
  <si>
    <t>27-OCT-22 14.42.15.477000000</t>
  </si>
  <si>
    <t>27-OCT-22 14.42.15.478000000</t>
  </si>
  <si>
    <t>27-OCT-22 15.04.54.248000000</t>
  </si>
  <si>
    <t>28-OCT-22 07.02.07.525000000</t>
  </si>
  <si>
    <t>28-OCT-22 07.02.20.414000000</t>
  </si>
  <si>
    <t>28-OCT-22 07.45.30.188000000</t>
  </si>
  <si>
    <t>28-OCT-22 08.01.05.584000000</t>
  </si>
  <si>
    <t>28-OCT-22 08.17.18.723000000</t>
  </si>
  <si>
    <t>28-OCT-22 08.29.19.630000000</t>
  </si>
  <si>
    <t>28-OCT-22 08.37.21.633000000</t>
  </si>
  <si>
    <t>28-OCT-22 08.37.22.623000000</t>
  </si>
  <si>
    <t>28-OCT-22 08.37.23.625000000</t>
  </si>
  <si>
    <t>28-OCT-22 09.03.40.710000000</t>
  </si>
  <si>
    <t>28-OCT-22 09.10.11.972000000</t>
  </si>
  <si>
    <t>28-OCT-22 09.16.16.979000000</t>
  </si>
  <si>
    <t>28-OCT-22 09.37.46.123000000</t>
  </si>
  <si>
    <t>28-OCT-22 09.37.46.124000000</t>
  </si>
  <si>
    <t>28-OCT-22 09.37.46.130000000</t>
  </si>
  <si>
    <t>28-OCT-22 10.20.23.623000000</t>
  </si>
  <si>
    <t>28-OCT-22 11.02.18.629000000</t>
  </si>
  <si>
    <t>28-OCT-22 11.06.19.628000000</t>
  </si>
  <si>
    <t>28-OCT-22 11.10.21.639000000</t>
  </si>
  <si>
    <t>28-OCT-22 11.54.06.625000000</t>
  </si>
  <si>
    <t>28-OCT-22 12.01.25.001000000</t>
  </si>
  <si>
    <t>28-OCT-22 12.27.48.260000000</t>
  </si>
  <si>
    <t>28-OCT-22 12.27.48.643000000</t>
  </si>
  <si>
    <t>28-OCT-22 12.33.00.284000000</t>
  </si>
  <si>
    <t>28-OCT-22 12.35.08.422000000</t>
  </si>
  <si>
    <t>28-OCT-22 12.38.38.085000000</t>
  </si>
  <si>
    <t>28-OCT-22 12.41.11.647000000</t>
  </si>
  <si>
    <t>28-OCT-22 12.48.05.318000000</t>
  </si>
  <si>
    <t>28-OCT-22 12.57.49.010000000</t>
  </si>
  <si>
    <t>28-OCT-22 13.15.39.908000000</t>
  </si>
  <si>
    <t>28-OCT-22 13.47.48.649000000</t>
  </si>
  <si>
    <t>28-OCT-22 13.51.49.643000000</t>
  </si>
  <si>
    <t>28-OCT-22 13.55.50.663000000</t>
  </si>
  <si>
    <t>28-OCT-22 13.55.50.687000000</t>
  </si>
  <si>
    <t>28-OCT-22 13.59.28.508000000</t>
  </si>
  <si>
    <t>28-OCT-22 14.10.33.307000000</t>
  </si>
  <si>
    <t>28-OCT-22 14.25.28.035000000</t>
  </si>
  <si>
    <t>28-OCT-22 14.35.12.482000000</t>
  </si>
  <si>
    <t>28-OCT-22 14.36.03.145000000</t>
  </si>
  <si>
    <t>28-OCT-22 14.48.59.629000000</t>
  </si>
  <si>
    <t>28-OCT-22 14.50.22.540000000</t>
  </si>
  <si>
    <t>28-OCT-22 14.53.01.632000000</t>
  </si>
  <si>
    <t>28-OCT-22 14.53.02.635000000</t>
  </si>
  <si>
    <t>28-OCT-22 14.53.03.629000000</t>
  </si>
  <si>
    <t>28-OCT-22 14.53.04.625000000</t>
  </si>
  <si>
    <t>28-OCT-22 14.53.05.633000000</t>
  </si>
  <si>
    <t>28-OCT-22 14.53.06.623000000</t>
  </si>
  <si>
    <t>28-OCT-22 14.53.07.627000000</t>
  </si>
  <si>
    <t>28-OCT-22 14.53.08.626000000</t>
  </si>
  <si>
    <t>28-OCT-22 14.53.09.644000000</t>
  </si>
  <si>
    <t>28-OCT-22 14.53.10.625000000</t>
  </si>
  <si>
    <t>28-OCT-22 14.53.11.625000000</t>
  </si>
  <si>
    <t>28-OCT-22 14.53.12.626000000</t>
  </si>
  <si>
    <t>28-OCT-22 14.53.13.639000000</t>
  </si>
  <si>
    <t>28-OCT-22 14.53.14.627000000</t>
  </si>
  <si>
    <t>28-OCT-22 14.53.15.645000000</t>
  </si>
  <si>
    <t>28-OCT-22 14.58.46.641000000</t>
  </si>
  <si>
    <t>28-OCT-22 14.58.56.299000000</t>
  </si>
  <si>
    <t>28-OCT-22 14.58.58.306000000</t>
  </si>
  <si>
    <t>28-OCT-22 14.59.54.403000000</t>
  </si>
  <si>
    <t>28-OCT-22 15.04.23.985000000</t>
  </si>
  <si>
    <t>28-OCT-22 15.04.23.990000000</t>
  </si>
  <si>
    <t>28-OCT-22 15.04.24.038000000</t>
  </si>
  <si>
    <t>28-OCT-22 15.04.24.055000000</t>
  </si>
  <si>
    <t>1666767959919322323-3521_785</t>
  </si>
  <si>
    <t>2022-10-26T07:05:59.919322Z</t>
  </si>
  <si>
    <t>785</t>
  </si>
  <si>
    <t>7.5</t>
  </si>
  <si>
    <t>1666767959919342883-3523_960</t>
  </si>
  <si>
    <t>2022-10-26T07:05:59.919342Z</t>
  </si>
  <si>
    <t>1666767959919359528-3525_1763</t>
  </si>
  <si>
    <t>2022-10-26T07:05:59.919359Z</t>
  </si>
  <si>
    <t>803</t>
  </si>
  <si>
    <t>1666768574464955235-6034_284</t>
  </si>
  <si>
    <t>2022-10-26T07:16:14.464955Z</t>
  </si>
  <si>
    <t>7.52</t>
  </si>
  <si>
    <t>1666768574464966124-6036_534</t>
  </si>
  <si>
    <t>2022-10-26T07:16:14.464966Z</t>
  </si>
  <si>
    <t>1666768574464982906-6038_877</t>
  </si>
  <si>
    <t>2022-10-26T07:16:14.464982Z</t>
  </si>
  <si>
    <t>1666769493092304310-9514_822</t>
  </si>
  <si>
    <t>2022-10-26T07:31:33.092304Z</t>
  </si>
  <si>
    <t>7.7</t>
  </si>
  <si>
    <t>1666769717366644544-10322_90</t>
  </si>
  <si>
    <t>2022-10-26T07:35:17.366644Z</t>
  </si>
  <si>
    <t>90</t>
  </si>
  <si>
    <t>7.69</t>
  </si>
  <si>
    <t>1666769717366713513-10324_190</t>
  </si>
  <si>
    <t>2022-10-26T07:35:17.366713Z</t>
  </si>
  <si>
    <t>1666769717366730405-10326_887</t>
  </si>
  <si>
    <t>2022-10-26T07:35:17.366730Z</t>
  </si>
  <si>
    <t>1666769917650836275-11142_144</t>
  </si>
  <si>
    <t>2022-10-26T07:38:37.650836Z</t>
  </si>
  <si>
    <t>7.65</t>
  </si>
  <si>
    <t>1666770019108338870-11680_139</t>
  </si>
  <si>
    <t>2022-10-26T07:40:19.108338Z</t>
  </si>
  <si>
    <t>7.62</t>
  </si>
  <si>
    <t>1666770568729033962-13633_222</t>
  </si>
  <si>
    <t>2022-10-26T07:49:28.729033Z</t>
  </si>
  <si>
    <t>7.63</t>
  </si>
  <si>
    <t>1666770568729033962-13631_351</t>
  </si>
  <si>
    <t>351</t>
  </si>
  <si>
    <t>1666771339386132922-16650_646</t>
  </si>
  <si>
    <t>2022-10-26T08:02:19.386132Z</t>
  </si>
  <si>
    <t>646</t>
  </si>
  <si>
    <t>1666771701246758374-17775_278</t>
  </si>
  <si>
    <t>2022-10-26T08:08:21.246758Z</t>
  </si>
  <si>
    <t>278</t>
  </si>
  <si>
    <t>7.64</t>
  </si>
  <si>
    <t>1666771980342863432-18557_149</t>
  </si>
  <si>
    <t>2022-10-26T08:13:00.342863Z</t>
  </si>
  <si>
    <t>1666772400585839432-19966_375</t>
  </si>
  <si>
    <t>2022-10-26T08:20:00.585839Z</t>
  </si>
  <si>
    <t>7.66</t>
  </si>
  <si>
    <t>1666773695098432068-25171_433</t>
  </si>
  <si>
    <t>2022-10-26T08:41:35.098432Z</t>
  </si>
  <si>
    <t>1666774061184153972-26168_713</t>
  </si>
  <si>
    <t>2022-10-26T08:47:41.184153Z</t>
  </si>
  <si>
    <t>7.77</t>
  </si>
  <si>
    <t>1666775242202297685-28947_613</t>
  </si>
  <si>
    <t>2022-10-26T09:07:22.202297Z</t>
  </si>
  <si>
    <t>613</t>
  </si>
  <si>
    <t>7.83</t>
  </si>
  <si>
    <t>1666775242202310987-28949_615</t>
  </si>
  <si>
    <t>2022-10-26T09:07:22.202310Z</t>
  </si>
  <si>
    <t>1666776107409630173-31525_607</t>
  </si>
  <si>
    <t>2022-10-26T09:21:47.409630Z</t>
  </si>
  <si>
    <t>7.89</t>
  </si>
  <si>
    <t>1666776638201922086-32648_20</t>
  </si>
  <si>
    <t>2022-10-26T09:30:38.201922Z</t>
  </si>
  <si>
    <t>20</t>
  </si>
  <si>
    <t>1666777007152750146-33282_351</t>
  </si>
  <si>
    <t>2022-10-26T09:36:47.152750Z</t>
  </si>
  <si>
    <t>7.85</t>
  </si>
  <si>
    <t>1666777007152796999-33284_352</t>
  </si>
  <si>
    <t>2022-10-26T09:36:47.152796Z</t>
  </si>
  <si>
    <t>1666777209099913082-33709_256</t>
  </si>
  <si>
    <t>2022-10-26T09:40:09.099913Z</t>
  </si>
  <si>
    <t>7.86</t>
  </si>
  <si>
    <t>1666778060689410223-35702_175</t>
  </si>
  <si>
    <t>2022-10-26T09:54:20.689410Z</t>
  </si>
  <si>
    <t>7.87</t>
  </si>
  <si>
    <t>1666778060689455068-35704_361</t>
  </si>
  <si>
    <t>2022-10-26T09:54:20.689455Z</t>
  </si>
  <si>
    <t>1666778484215030865-36811_257</t>
  </si>
  <si>
    <t>2022-10-26T10:01:24.215030Z</t>
  </si>
  <si>
    <t>1666779131450625470-38130_217</t>
  </si>
  <si>
    <t>2022-10-26T10:12:11.450625Z</t>
  </si>
  <si>
    <t>7.84</t>
  </si>
  <si>
    <t>1666779131450654566-38132_251</t>
  </si>
  <si>
    <t>2022-10-26T10:12:11.450654Z</t>
  </si>
  <si>
    <t>34</t>
  </si>
  <si>
    <t>1666779847155503292-39542_357</t>
  </si>
  <si>
    <t>2022-10-26T10:24:07.155503Z</t>
  </si>
  <si>
    <t>1666780152489112935-40245_75</t>
  </si>
  <si>
    <t>2022-10-26T10:29:12.489112Z</t>
  </si>
  <si>
    <t>7.82</t>
  </si>
  <si>
    <t>1666780153830707663-40247_141</t>
  </si>
  <si>
    <t>2022-10-26T10:29:13.830707Z</t>
  </si>
  <si>
    <t>1666780673657854970-40812_240</t>
  </si>
  <si>
    <t>2022-10-26T10:37:53.657854Z</t>
  </si>
  <si>
    <t>1666781071908108161-41336_141</t>
  </si>
  <si>
    <t>2022-10-26T10:44:31.908108Z</t>
  </si>
  <si>
    <t>1666781943098811484-42526_262</t>
  </si>
  <si>
    <t>2022-10-26T10:59:03.098811Z</t>
  </si>
  <si>
    <t>1666781943098858994-42528_348</t>
  </si>
  <si>
    <t>2022-10-26T10:59:03.098858Z</t>
  </si>
  <si>
    <t>1666782753100998009-44060_252</t>
  </si>
  <si>
    <t>2022-10-26T11:12:33.100998Z</t>
  </si>
  <si>
    <t>252</t>
  </si>
  <si>
    <t>7.88</t>
  </si>
  <si>
    <t>1666782753101067287-44062_329</t>
  </si>
  <si>
    <t>2022-10-26T11:12:33.101067Z</t>
  </si>
  <si>
    <t>77</t>
  </si>
  <si>
    <t>1666783256729280520-45178_147</t>
  </si>
  <si>
    <t>2022-10-26T11:20:56.729280Z</t>
  </si>
  <si>
    <t>1666783452955385280-45666_137</t>
  </si>
  <si>
    <t>2022-10-26T11:24:12.955385Z</t>
  </si>
  <si>
    <t>7.92</t>
  </si>
  <si>
    <t>1666784514459548654-47778_54</t>
  </si>
  <si>
    <t>2022-10-26T11:41:54.459548Z</t>
  </si>
  <si>
    <t>54</t>
  </si>
  <si>
    <t>7.9</t>
  </si>
  <si>
    <t>1666784514459573375-47781_243</t>
  </si>
  <si>
    <t>2022-10-26T11:41:54.459573Z</t>
  </si>
  <si>
    <t>1666784514459573375-47780_209</t>
  </si>
  <si>
    <t>1666786867163111279-51821_791</t>
  </si>
  <si>
    <t>2022-10-26T12:21:07.163111Z</t>
  </si>
  <si>
    <t>791</t>
  </si>
  <si>
    <t>1666786867163136461-51823_833</t>
  </si>
  <si>
    <t>2022-10-26T12:21:07.163136Z</t>
  </si>
  <si>
    <t>1666786867163157877-51825_835</t>
  </si>
  <si>
    <t>2022-10-26T12:21:07.163157Z</t>
  </si>
  <si>
    <t>1666788073081783229-54376_46</t>
  </si>
  <si>
    <t>2022-10-26T12:41:13.081783Z</t>
  </si>
  <si>
    <t>46</t>
  </si>
  <si>
    <t>1666788095081077355-54467_932</t>
  </si>
  <si>
    <t>2022-10-26T12:41:35.081077Z</t>
  </si>
  <si>
    <t>932</t>
  </si>
  <si>
    <t>1666788402858091717-55405_143</t>
  </si>
  <si>
    <t>2022-10-26T12:46:42.858091Z</t>
  </si>
  <si>
    <t>1666789722234903638-57804_199</t>
  </si>
  <si>
    <t>2022-10-26T13:08:42.234903Z</t>
  </si>
  <si>
    <t>1666789722234945744-57806_595</t>
  </si>
  <si>
    <t>2022-10-26T13:08:42.234945Z</t>
  </si>
  <si>
    <t>1666790568110551449-59597_229</t>
  </si>
  <si>
    <t>2022-10-26T13:22:48.110551Z</t>
  </si>
  <si>
    <t>229</t>
  </si>
  <si>
    <t>1666790568110607988-59599_767</t>
  </si>
  <si>
    <t>2022-10-26T13:22:48.110607Z</t>
  </si>
  <si>
    <t>538</t>
  </si>
  <si>
    <t>1666790819108810587-60026_34</t>
  </si>
  <si>
    <t>2022-10-26T13:26:59.108810Z</t>
  </si>
  <si>
    <t>1666790819108874438-60028_140</t>
  </si>
  <si>
    <t>2022-10-26T13:26:59.108874Z</t>
  </si>
  <si>
    <t>1666790891647438380-60149_139</t>
  </si>
  <si>
    <t>2022-10-26T13:28:11.647438Z</t>
  </si>
  <si>
    <t>1666791049119134613-60831_149</t>
  </si>
  <si>
    <t>2022-10-26T13:30:49.119134Z</t>
  </si>
  <si>
    <t>1666791290110307323-61985_554</t>
  </si>
  <si>
    <t>2022-10-26T13:34:50.110307Z</t>
  </si>
  <si>
    <t>554</t>
  </si>
  <si>
    <t>7.81</t>
  </si>
  <si>
    <t>1666792492081795586-66885_1025</t>
  </si>
  <si>
    <t>2022-10-26T13:54:52.081795Z</t>
  </si>
  <si>
    <t>1666792512118425082-66945_612</t>
  </si>
  <si>
    <t>2022-10-26T13:55:12.118425Z</t>
  </si>
  <si>
    <t>1666792754114318381-67874_94</t>
  </si>
  <si>
    <t>2022-10-26T13:59:14.114318Z</t>
  </si>
  <si>
    <t>1666792754114379046-67876_148</t>
  </si>
  <si>
    <t>2022-10-26T13:59:14.114379Z</t>
  </si>
  <si>
    <t>1666792794080749157-68107_114</t>
  </si>
  <si>
    <t>2022-10-26T13:59:54.080749Z</t>
  </si>
  <si>
    <t>114</t>
  </si>
  <si>
    <t>1666792794080769693-68109_280</t>
  </si>
  <si>
    <t>2022-10-26T13:59:54.080769Z</t>
  </si>
  <si>
    <t>1666793692109370903-73545_561</t>
  </si>
  <si>
    <t>2022-10-26T14:14:52.109370Z</t>
  </si>
  <si>
    <t>561</t>
  </si>
  <si>
    <t>1666793749911016485-73986_1110</t>
  </si>
  <si>
    <t>2022-10-26T14:15:49.911016Z</t>
  </si>
  <si>
    <t>549</t>
  </si>
  <si>
    <t>1666793934102988108-74554_167</t>
  </si>
  <si>
    <t>2022-10-26T14:18:54.102988Z</t>
  </si>
  <si>
    <t>1666793946094170158-74563_254</t>
  </si>
  <si>
    <t>2022-10-26T14:19:06.094170Z</t>
  </si>
  <si>
    <t>254</t>
  </si>
  <si>
    <t>1666794054174266852-74947_142</t>
  </si>
  <si>
    <t>2022-10-26T14:20:54.174266Z</t>
  </si>
  <si>
    <t>1666794177742433233-75332_147</t>
  </si>
  <si>
    <t>2022-10-26T14:22:57.742433Z</t>
  </si>
  <si>
    <t>1666794292233802860-75636_152</t>
  </si>
  <si>
    <t>2022-10-26T14:24:52.233802Z</t>
  </si>
  <si>
    <t>1666794417134709636-75965_150</t>
  </si>
  <si>
    <t>2022-10-26T14:26:57.134709Z</t>
  </si>
  <si>
    <t>1666795237114066187-79457_288</t>
  </si>
  <si>
    <t>2022-10-26T14:40:37.114066Z</t>
  </si>
  <si>
    <t>288</t>
  </si>
  <si>
    <t>7.93</t>
  </si>
  <si>
    <t>1666795237114121263-79459_331</t>
  </si>
  <si>
    <t>2022-10-26T14:40:37.114121Z</t>
  </si>
  <si>
    <t>1666795706109094083-81208_336</t>
  </si>
  <si>
    <t>2022-10-26T14:48:26.109094Z</t>
  </si>
  <si>
    <t>336</t>
  </si>
  <si>
    <t>7.91</t>
  </si>
  <si>
    <t>1666795707119663952-81213_488</t>
  </si>
  <si>
    <t>2022-10-26T14:48:27.119663Z</t>
  </si>
  <si>
    <t>1666795707119707124-81215_624</t>
  </si>
  <si>
    <t>2022-10-26T14:48:27.119707Z</t>
  </si>
  <si>
    <t>1666795827124203303-81741_231</t>
  </si>
  <si>
    <t>2022-10-26T14:50:27.124203Z</t>
  </si>
  <si>
    <t>1666795827127183952-81743_268</t>
  </si>
  <si>
    <t>2022-10-26T14:50:27.127183Z</t>
  </si>
  <si>
    <t>37</t>
  </si>
  <si>
    <t>1666796070117919691-82659_150</t>
  </si>
  <si>
    <t>2022-10-26T14:54:30.117919Z</t>
  </si>
  <si>
    <t>1666796075116287565-82674_264</t>
  </si>
  <si>
    <t>2022-10-26T14:54:35.116287Z</t>
  </si>
  <si>
    <t>264</t>
  </si>
  <si>
    <t>aggregation 2022.10.26 XETA</t>
  </si>
  <si>
    <t>1666854204706860869-3023_270</t>
  </si>
  <si>
    <t>2022-10-27T07:03:24.706860Z</t>
  </si>
  <si>
    <t>270</t>
  </si>
  <si>
    <t>1666854204706902606-3025_1148</t>
  </si>
  <si>
    <t>2022-10-27T07:03:24.706902Z</t>
  </si>
  <si>
    <t>878</t>
  </si>
  <si>
    <t>1666854319928914397-3541_9</t>
  </si>
  <si>
    <t>2022-10-27T07:05:19.928914Z</t>
  </si>
  <si>
    <t>7.79</t>
  </si>
  <si>
    <t>1666854327747103030-3637_132</t>
  </si>
  <si>
    <t>2022-10-27T07:05:27.747103Z</t>
  </si>
  <si>
    <t>123</t>
  </si>
  <si>
    <t>1666855882928043630-9185_179</t>
  </si>
  <si>
    <t>2022-10-27T07:31:22.928043Z</t>
  </si>
  <si>
    <t>1666855882928043630-9184_343</t>
  </si>
  <si>
    <t>1666855882928067730-9187_304</t>
  </si>
  <si>
    <t>2022-10-27T07:31:22.928067Z</t>
  </si>
  <si>
    <t>1666855882928080437-9189_429</t>
  </si>
  <si>
    <t>2022-10-27T07:31:22.928080Z</t>
  </si>
  <si>
    <t>1666855882928094883-9191_679</t>
  </si>
  <si>
    <t>2022-10-27T07:31:22.928094Z</t>
  </si>
  <si>
    <t>1666855882928111192-9193_2012</t>
  </si>
  <si>
    <t>2022-10-27T07:31:22.928111Z</t>
  </si>
  <si>
    <t>1333</t>
  </si>
  <si>
    <t>1666855888364487462-9211_199</t>
  </si>
  <si>
    <t>2022-10-27T07:31:28.364487Z</t>
  </si>
  <si>
    <t>1666856192452852608-10343_142</t>
  </si>
  <si>
    <t>2022-10-27T07:36:32.452852Z</t>
  </si>
  <si>
    <t>7.76</t>
  </si>
  <si>
    <t>1666861604766799974-24577_277</t>
  </si>
  <si>
    <t>2022-10-27T09:06:44.766799Z</t>
  </si>
  <si>
    <t>1666861604766799974-24578_798</t>
  </si>
  <si>
    <t>798</t>
  </si>
  <si>
    <t>1666861604766833060-24580_2002</t>
  </si>
  <si>
    <t>2022-10-27T09:06:44.766833Z</t>
  </si>
  <si>
    <t>1204</t>
  </si>
  <si>
    <t>1666861604766848824-24582_2210</t>
  </si>
  <si>
    <t>2022-10-27T09:06:44.766848Z</t>
  </si>
  <si>
    <t>1666861604766875781-24584_2797</t>
  </si>
  <si>
    <t>2022-10-27T09:06:44.766875Z</t>
  </si>
  <si>
    <t>587</t>
  </si>
  <si>
    <t>1666861604766890935-24586_3685</t>
  </si>
  <si>
    <t>2022-10-27T09:06:44.766890Z</t>
  </si>
  <si>
    <t>888</t>
  </si>
  <si>
    <t>1666861951346045277-25370_204</t>
  </si>
  <si>
    <t>2022-10-27T09:12:31.346045Z</t>
  </si>
  <si>
    <t>1666863611212765081-28426_255</t>
  </si>
  <si>
    <t>2022-10-27T09:40:11.212765Z</t>
  </si>
  <si>
    <t>255</t>
  </si>
  <si>
    <t>1666863611212765081-28425_415</t>
  </si>
  <si>
    <t>1666866476928950092-33850_221</t>
  </si>
  <si>
    <t>2022-10-27T10:27:56.928950Z</t>
  </si>
  <si>
    <t>1666866476928950092-33853_1167</t>
  </si>
  <si>
    <t>1167</t>
  </si>
  <si>
    <t>1666867303226997399-35745_181</t>
  </si>
  <si>
    <t>2022-10-27T10:41:43.226997Z</t>
  </si>
  <si>
    <t>1666867303226997399-35744_226</t>
  </si>
  <si>
    <t>1666867785234628937-36702_135</t>
  </si>
  <si>
    <t>2022-10-27T10:49:45.234628Z</t>
  </si>
  <si>
    <t>135</t>
  </si>
  <si>
    <t>1666868521211521994-37816_302</t>
  </si>
  <si>
    <t>2022-10-27T11:02:01.211521Z</t>
  </si>
  <si>
    <t>1666868882558967745-38890_15</t>
  </si>
  <si>
    <t>2022-10-27T11:08:02.558967Z</t>
  </si>
  <si>
    <t>1666868882559452429-38892_55</t>
  </si>
  <si>
    <t>2022-10-27T11:08:02.559452Z</t>
  </si>
  <si>
    <t>40</t>
  </si>
  <si>
    <t>1666869095399743066-39454_131</t>
  </si>
  <si>
    <t>2022-10-27T11:11:35.399743Z</t>
  </si>
  <si>
    <t>1666869281237887482-39652_135</t>
  </si>
  <si>
    <t>2022-10-27T11:14:41.237887Z</t>
  </si>
  <si>
    <t>1666869602494079861-40247_132</t>
  </si>
  <si>
    <t>2022-10-27T11:20:02.494079Z</t>
  </si>
  <si>
    <t>7.72</t>
  </si>
  <si>
    <t>1666869880390329201-40810_132</t>
  </si>
  <si>
    <t>2022-10-27T11:24:40.390329Z</t>
  </si>
  <si>
    <t>1666870343808648727-41409_188</t>
  </si>
  <si>
    <t>2022-10-27T11:32:23.808648Z</t>
  </si>
  <si>
    <t>1666871523336536784-43575_14</t>
  </si>
  <si>
    <t>2022-10-27T11:52:03.336536Z</t>
  </si>
  <si>
    <t>7.67</t>
  </si>
  <si>
    <t>1666871523336584961-43577_214</t>
  </si>
  <si>
    <t>2022-10-27T11:52:03.336584Z</t>
  </si>
  <si>
    <t>1666871530397803257-43619_401</t>
  </si>
  <si>
    <t>2022-10-27T11:52:10.397803Z</t>
  </si>
  <si>
    <t>1666871836230396567-44277_35</t>
  </si>
  <si>
    <t>2022-10-27T11:57:16.230396Z</t>
  </si>
  <si>
    <t>35</t>
  </si>
  <si>
    <t>1666871836232428347-44279_135</t>
  </si>
  <si>
    <t>2022-10-27T11:57:16.232428Z</t>
  </si>
  <si>
    <t>1666871999121606070-44628_135</t>
  </si>
  <si>
    <t>2022-10-27T11:59:59.121606Z</t>
  </si>
  <si>
    <t>1666872921359853264-46387_314</t>
  </si>
  <si>
    <t>2022-10-27T12:15:21.359853Z</t>
  </si>
  <si>
    <t>7.61</t>
  </si>
  <si>
    <t>1666873261009008655-47756_134</t>
  </si>
  <si>
    <t>2022-10-27T12:21:01.009008Z</t>
  </si>
  <si>
    <t>1666873261009095899-47758_136</t>
  </si>
  <si>
    <t>2022-10-27T12:21:01.009095Z</t>
  </si>
  <si>
    <t>1666874174640153681-50925_123</t>
  </si>
  <si>
    <t>2022-10-27T12:36:14.640153Z</t>
  </si>
  <si>
    <t>1666874174640167297-50927_246</t>
  </si>
  <si>
    <t>2022-10-27T12:36:14.640167Z</t>
  </si>
  <si>
    <t>1666874174640178479-50929_469</t>
  </si>
  <si>
    <t>2022-10-27T12:36:14.640178Z</t>
  </si>
  <si>
    <t>223</t>
  </si>
  <si>
    <t>1666874174640178479-50930_25</t>
  </si>
  <si>
    <t>1666874174640199741-50932_148</t>
  </si>
  <si>
    <t>2022-10-27T12:36:14.640199Z</t>
  </si>
  <si>
    <t>1666874546233553215-51697_7</t>
  </si>
  <si>
    <t>2022-10-27T12:42:26.233553Z</t>
  </si>
  <si>
    <t>1666875107509461047-53328_268</t>
  </si>
  <si>
    <t>2022-10-27T12:51:47.509461Z</t>
  </si>
  <si>
    <t>1666876040209259850-55575_350</t>
  </si>
  <si>
    <t>2022-10-27T13:07:20.209259Z</t>
  </si>
  <si>
    <t>350</t>
  </si>
  <si>
    <t>1666876521204678169-56847_268</t>
  </si>
  <si>
    <t>2022-10-27T13:15:21.204678Z</t>
  </si>
  <si>
    <t>1666876553157833094-56935_50</t>
  </si>
  <si>
    <t>2022-10-27T13:15:53.157833Z</t>
  </si>
  <si>
    <t>50</t>
  </si>
  <si>
    <t>1666877149909135242-59001_440</t>
  </si>
  <si>
    <t>2022-10-27T13:25:49.909135Z</t>
  </si>
  <si>
    <t>7.71</t>
  </si>
  <si>
    <t>1666877149909135242-59002_332</t>
  </si>
  <si>
    <t>1666877515351450930-60047_111</t>
  </si>
  <si>
    <t>2022-10-27T13:31:55.351450Z</t>
  </si>
  <si>
    <t>1666877515351503865-60049_527</t>
  </si>
  <si>
    <t>2022-10-27T13:31:55.351503Z</t>
  </si>
  <si>
    <t>416</t>
  </si>
  <si>
    <t>1666878545224170972-63945_313</t>
  </si>
  <si>
    <t>2022-10-27T13:49:05.224170Z</t>
  </si>
  <si>
    <t>313</t>
  </si>
  <si>
    <t>1666878545224222936-63950_311</t>
  </si>
  <si>
    <t>2022-10-27T13:49:05.224222Z</t>
  </si>
  <si>
    <t>1666878545224222936-63947_526</t>
  </si>
  <si>
    <t>1666878562646137643-64028_301</t>
  </si>
  <si>
    <t>2022-10-27T13:49:22.646137Z</t>
  </si>
  <si>
    <t>1666878562646170998-64030_629</t>
  </si>
  <si>
    <t>2022-10-27T13:49:22.646170Z</t>
  </si>
  <si>
    <t>328</t>
  </si>
  <si>
    <t>1666878803235800474-65799_134</t>
  </si>
  <si>
    <t>2022-10-27T13:53:23.235800Z</t>
  </si>
  <si>
    <t>1666879846104004721-71263_552</t>
  </si>
  <si>
    <t>2022-10-27T14:10:46.104004Z</t>
  </si>
  <si>
    <t>1666879846104025160-71265_1032</t>
  </si>
  <si>
    <t>2022-10-27T14:10:46.104025Z</t>
  </si>
  <si>
    <t>1666879846104051600-71267_1271</t>
  </si>
  <si>
    <t>2022-10-27T14:10:46.104051Z</t>
  </si>
  <si>
    <t>1666879847271100848-71279_105</t>
  </si>
  <si>
    <t>2022-10-27T14:10:47.271100Z</t>
  </si>
  <si>
    <t>105</t>
  </si>
  <si>
    <t>7.74</t>
  </si>
  <si>
    <t>1666881316227627754-78883_343</t>
  </si>
  <si>
    <t>2022-10-27T14:35:16.227627Z</t>
  </si>
  <si>
    <t>238</t>
  </si>
  <si>
    <t>1666881316227676679-78885_738</t>
  </si>
  <si>
    <t>2022-10-27T14:35:16.227676Z</t>
  </si>
  <si>
    <t>1666881316227676679-78886_400</t>
  </si>
  <si>
    <t>1666881319499927459-78898_151</t>
  </si>
  <si>
    <t>2022-10-27T14:35:19.499927Z</t>
  </si>
  <si>
    <t>1666881319499927459-78896_156</t>
  </si>
  <si>
    <t>1666881319499983592-78900_466</t>
  </si>
  <si>
    <t>2022-10-27T14:35:19.499983Z</t>
  </si>
  <si>
    <t>1666881330785687147-78926_20</t>
  </si>
  <si>
    <t>2022-10-27T14:35:30.785687Z</t>
  </si>
  <si>
    <t>1666881540286973018-80029_70</t>
  </si>
  <si>
    <t>2022-10-27T14:39:00.286973Z</t>
  </si>
  <si>
    <t>1666881561236771917-80083_184</t>
  </si>
  <si>
    <t>2022-10-27T14:39:21.236771Z</t>
  </si>
  <si>
    <t>1666881561236771917-80080_218</t>
  </si>
  <si>
    <t>1666881631873681038-80316_217</t>
  </si>
  <si>
    <t>2022-10-27T14:40:31.873681Z</t>
  </si>
  <si>
    <t>33</t>
  </si>
  <si>
    <t>1666881721941138920-80650_252</t>
  </si>
  <si>
    <t>2022-10-27T14:42:01.941138Z</t>
  </si>
  <si>
    <t>1666881735477971518-80716_116</t>
  </si>
  <si>
    <t>2022-10-27T14:42:15.477971Z</t>
  </si>
  <si>
    <t>116</t>
  </si>
  <si>
    <t>1666881735478016783-80718_171</t>
  </si>
  <si>
    <t>2022-10-27T14:42:15.478016Z</t>
  </si>
  <si>
    <t>1666883094248383167-86137_477</t>
  </si>
  <si>
    <t>2022-10-27T15:04:54.248383Z</t>
  </si>
  <si>
    <t>1666883094248437767-86139_817</t>
  </si>
  <si>
    <t>2022-10-27T15:04:54.248437Z</t>
  </si>
  <si>
    <t>aggregation 2022.10.27 XETA</t>
  </si>
  <si>
    <t>1666940527525034534-2126_716</t>
  </si>
  <si>
    <t>2022-10-28T07:02:07.525034Z</t>
  </si>
  <si>
    <t>1666940527525054759-2128_787</t>
  </si>
  <si>
    <t>2022-10-28T07:02:07.525054Z</t>
  </si>
  <si>
    <t>1666940540414679079-2292_282</t>
  </si>
  <si>
    <t>2022-10-28T07:02:20.414679Z</t>
  </si>
  <si>
    <t>1666943130188869258-12307_90</t>
  </si>
  <si>
    <t>2022-10-28T07:45:30.188869Z</t>
  </si>
  <si>
    <t>7.58</t>
  </si>
  <si>
    <t>1666943130188889596-12309_356</t>
  </si>
  <si>
    <t>2022-10-28T07:45:30.188889Z</t>
  </si>
  <si>
    <t>1666943130188889596-12310_359</t>
  </si>
  <si>
    <t>1666943130188911943-12312_734</t>
  </si>
  <si>
    <t>2022-10-28T07:45:30.188911Z</t>
  </si>
  <si>
    <t>1666943130188928366-12314_859</t>
  </si>
  <si>
    <t>2022-10-28T07:45:30.188928Z</t>
  </si>
  <si>
    <t>1666943130188939575-12316_930</t>
  </si>
  <si>
    <t>2022-10-28T07:45:30.188939Z</t>
  </si>
  <si>
    <t>1666943130188955491-12318_1930</t>
  </si>
  <si>
    <t>2022-10-28T07:45:30.188955Z</t>
  </si>
  <si>
    <t>1666943130188966192-12320_2055</t>
  </si>
  <si>
    <t>2022-10-28T07:45:30.188966Z</t>
  </si>
  <si>
    <t>1666943130188976705-12322_2180</t>
  </si>
  <si>
    <t>2022-10-28T07:45:30.188976Z</t>
  </si>
  <si>
    <t>1666943130188997212-12324_2530</t>
  </si>
  <si>
    <t>2022-10-28T07:45:30.188997Z</t>
  </si>
  <si>
    <t>1666944065584310425-14900_280</t>
  </si>
  <si>
    <t>2022-10-28T08:01:05.584310Z</t>
  </si>
  <si>
    <t>1666944065584376711-14902_327</t>
  </si>
  <si>
    <t>2022-10-28T08:01:05.584376Z</t>
  </si>
  <si>
    <t>1666945038723899731-17422_300</t>
  </si>
  <si>
    <t>2022-10-28T08:17:18.723899Z</t>
  </si>
  <si>
    <t>1666945038723952343-17424_1204</t>
  </si>
  <si>
    <t>2022-10-28T08:17:18.723952Z</t>
  </si>
  <si>
    <t>904</t>
  </si>
  <si>
    <t>1666945759630628507-18805_564</t>
  </si>
  <si>
    <t>2022-10-28T08:29:19.630628Z</t>
  </si>
  <si>
    <t>564</t>
  </si>
  <si>
    <t>1666946241633810240-19736_83</t>
  </si>
  <si>
    <t>2022-10-28T08:37:21.633810Z</t>
  </si>
  <si>
    <t>83</t>
  </si>
  <si>
    <t>1666946242623332781-19738_71</t>
  </si>
  <si>
    <t>2022-10-28T08:37:22.623332Z</t>
  </si>
  <si>
    <t>1666946243625408265-19740_21</t>
  </si>
  <si>
    <t>2022-10-28T08:37:23.625408Z</t>
  </si>
  <si>
    <t>1666947820710758680-23312_250</t>
  </si>
  <si>
    <t>2022-10-28T09:03:40.710758Z</t>
  </si>
  <si>
    <t>1666947820710777064-23315_383</t>
  </si>
  <si>
    <t>2022-10-28T09:03:40.710777Z</t>
  </si>
  <si>
    <t>383</t>
  </si>
  <si>
    <t>1666947820710777064-23314_1072</t>
  </si>
  <si>
    <t>1666947820710798781-23317_413</t>
  </si>
  <si>
    <t>2022-10-28T09:03:40.710798Z</t>
  </si>
  <si>
    <t>1666948211972237253-24064_134</t>
  </si>
  <si>
    <t>2022-10-28T09:10:11.972237Z</t>
  </si>
  <si>
    <t>1666948576979397464-24956_292</t>
  </si>
  <si>
    <t>2022-10-28T09:16:16.979397Z</t>
  </si>
  <si>
    <t>7.59</t>
  </si>
  <si>
    <t>1666949866123840150-27511_66</t>
  </si>
  <si>
    <t>2022-10-28T09:37:46.123840Z</t>
  </si>
  <si>
    <t>1666949866123897632-27513_172</t>
  </si>
  <si>
    <t>2022-10-28T09:37:46.123897Z</t>
  </si>
  <si>
    <t>1666949866123943280-27515_356</t>
  </si>
  <si>
    <t>2022-10-28T09:37:46.123943Z</t>
  </si>
  <si>
    <t>1666949866124023753-27518_164</t>
  </si>
  <si>
    <t>2022-10-28T09:37:46.124023Z</t>
  </si>
  <si>
    <t>1666949866124023753-27517_375</t>
  </si>
  <si>
    <t>19</t>
  </si>
  <si>
    <t>1666949866130657325-27520_252</t>
  </si>
  <si>
    <t>2022-10-28T09:37:46.130657Z</t>
  </si>
  <si>
    <t>88</t>
  </si>
  <si>
    <t>1666952423623526708-32238_175</t>
  </si>
  <si>
    <t>2022-10-28T10:20:23.623526Z</t>
  </si>
  <si>
    <t>1666954938629029458-35990_52</t>
  </si>
  <si>
    <t>2022-10-28T11:02:18.629029Z</t>
  </si>
  <si>
    <t>52</t>
  </si>
  <si>
    <t>1666955179628086450-36659_127</t>
  </si>
  <si>
    <t>2022-10-28T11:06:19.628086Z</t>
  </si>
  <si>
    <t>127</t>
  </si>
  <si>
    <t>1666955421639575493-37285_9</t>
  </si>
  <si>
    <t>2022-10-28T11:10:21.639575Z</t>
  </si>
  <si>
    <t>1666958046625082698-41096_393</t>
  </si>
  <si>
    <t>2022-10-28T11:54:06.625082Z</t>
  </si>
  <si>
    <t>393</t>
  </si>
  <si>
    <t>1666958485001397781-41672_1454</t>
  </si>
  <si>
    <t>2022-10-28T12:01:25.001397Z</t>
  </si>
  <si>
    <t>1454</t>
  </si>
  <si>
    <t>1666958485001448452-41674_1671</t>
  </si>
  <si>
    <t>2022-10-28T12:01:25.001448Z</t>
  </si>
  <si>
    <t>1666960068260917329-44671_132</t>
  </si>
  <si>
    <t>2022-10-28T12:27:48.260917Z</t>
  </si>
  <si>
    <t>7.56</t>
  </si>
  <si>
    <t>1666960068643515641-44676_221</t>
  </si>
  <si>
    <t>2022-10-28T12:27:48.643515Z</t>
  </si>
  <si>
    <t>7.55</t>
  </si>
  <si>
    <t>1666960380284858070-48500_84</t>
  </si>
  <si>
    <t>2022-10-28T12:33:00.284858Z</t>
  </si>
  <si>
    <t>7.57</t>
  </si>
  <si>
    <t>1666960508422218355-49064_236</t>
  </si>
  <si>
    <t>2022-10-28T12:35:08.422218Z</t>
  </si>
  <si>
    <t>1666960718085948188-49580_139</t>
  </si>
  <si>
    <t>2022-10-28T12:38:38.085948Z</t>
  </si>
  <si>
    <t>1666960871647275913-50169_138</t>
  </si>
  <si>
    <t>2022-10-28T12:41:11.647275Z</t>
  </si>
  <si>
    <t>7.54</t>
  </si>
  <si>
    <t>1666961285318175452-51175_10</t>
  </si>
  <si>
    <t>2022-10-28T12:48:05.318175Z</t>
  </si>
  <si>
    <t>10</t>
  </si>
  <si>
    <t>1666961869010369835-52426_2</t>
  </si>
  <si>
    <t>2022-10-28T12:57:49.010369Z</t>
  </si>
  <si>
    <t>7.51</t>
  </si>
  <si>
    <t>1666961869010369835-52425_455</t>
  </si>
  <si>
    <t>1666961869010425025-52428_156</t>
  </si>
  <si>
    <t>2022-10-28T12:57:49.010425Z</t>
  </si>
  <si>
    <t>1666962939908438960-55107_49</t>
  </si>
  <si>
    <t>2022-10-28T13:15:39.908438Z</t>
  </si>
  <si>
    <t>1666962939908706044-55109_313</t>
  </si>
  <si>
    <t>2022-10-28T13:15:39.908706Z</t>
  </si>
  <si>
    <t>1666962939908854456-55111_415</t>
  </si>
  <si>
    <t>2022-10-28T13:15:39.908854Z</t>
  </si>
  <si>
    <t>1666964868649782811-60275_138</t>
  </si>
  <si>
    <t>2022-10-28T13:47:48.649782Z</t>
  </si>
  <si>
    <t>1666965109643384937-61032_715</t>
  </si>
  <si>
    <t>2022-10-28T13:51:49.643384Z</t>
  </si>
  <si>
    <t>1666965109643445981-61034_2244</t>
  </si>
  <si>
    <t>2022-10-28T13:51:49.643445Z</t>
  </si>
  <si>
    <t>1529</t>
  </si>
  <si>
    <t>1666965109643445981-61035_376</t>
  </si>
  <si>
    <t>1666965350663270198-61641_10</t>
  </si>
  <si>
    <t>2022-10-28T13:55:50.663270Z</t>
  </si>
  <si>
    <t>1666965350687392005-61643_61</t>
  </si>
  <si>
    <t>2022-10-28T13:55:50.687392Z</t>
  </si>
  <si>
    <t>1666965568508206049-62307_1169</t>
  </si>
  <si>
    <t>2022-10-28T13:59:28.508206Z</t>
  </si>
  <si>
    <t>1108</t>
  </si>
  <si>
    <t>1666966233307319171-65364_212</t>
  </si>
  <si>
    <t>2022-10-28T14:10:33.307319Z</t>
  </si>
  <si>
    <t>212</t>
  </si>
  <si>
    <t>1666966233307319171-65365_95</t>
  </si>
  <si>
    <t>1666967128035839960-68101_300</t>
  </si>
  <si>
    <t>2022-10-28T14:25:28.035839Z</t>
  </si>
  <si>
    <t>1666967712482410226-69677_1000</t>
  </si>
  <si>
    <t>2022-10-28T14:35:12.482410Z</t>
  </si>
  <si>
    <t>1666967712482429629-69679_2000</t>
  </si>
  <si>
    <t>2022-10-28T14:35:12.482429Z</t>
  </si>
  <si>
    <t>1666967712482445499-69681_2260</t>
  </si>
  <si>
    <t>2022-10-28T14:35:12.482445Z</t>
  </si>
  <si>
    <t>260</t>
  </si>
  <si>
    <t>1666967712482445499-69682_115</t>
  </si>
  <si>
    <t>115</t>
  </si>
  <si>
    <t>1666967712482470640-69684_365</t>
  </si>
  <si>
    <t>2022-10-28T14:35:12.482470Z</t>
  </si>
  <si>
    <t>1666967763145386804-69925_117</t>
  </si>
  <si>
    <t>2022-10-28T14:36:03.145386Z</t>
  </si>
  <si>
    <t>117</t>
  </si>
  <si>
    <t>7.53</t>
  </si>
  <si>
    <t>1666967763145434399-69927_310</t>
  </si>
  <si>
    <t>2022-10-28T14:36:03.145434Z</t>
  </si>
  <si>
    <t>1666968539629254754-71842_15</t>
  </si>
  <si>
    <t>2022-10-28T14:48:59.629254Z</t>
  </si>
  <si>
    <t>1666968622540709063-72046_59</t>
  </si>
  <si>
    <t>2022-10-28T14:50:22.540709Z</t>
  </si>
  <si>
    <t>1666968781632412169-72427_17</t>
  </si>
  <si>
    <t>2022-10-28T14:53:01.632412Z</t>
  </si>
  <si>
    <t>1666968782635242939-72429_9</t>
  </si>
  <si>
    <t>2022-10-28T14:53:02.635242Z</t>
  </si>
  <si>
    <t>1666968783629512754-72431_9</t>
  </si>
  <si>
    <t>2022-10-28T14:53:03.629512Z</t>
  </si>
  <si>
    <t>1666968784625157581-72435_9</t>
  </si>
  <si>
    <t>2022-10-28T14:53:04.625157Z</t>
  </si>
  <si>
    <t>1666968785633184977-72446_9</t>
  </si>
  <si>
    <t>2022-10-28T14:53:05.633184Z</t>
  </si>
  <si>
    <t>1666968786623423351-72448_9</t>
  </si>
  <si>
    <t>2022-10-28T14:53:06.623423Z</t>
  </si>
  <si>
    <t>1666968787627605222-72450_9</t>
  </si>
  <si>
    <t>2022-10-28T14:53:07.627605Z</t>
  </si>
  <si>
    <t>1666968788626666547-72452_9</t>
  </si>
  <si>
    <t>2022-10-28T14:53:08.626666Z</t>
  </si>
  <si>
    <t>1666968789644427380-72456_9</t>
  </si>
  <si>
    <t>2022-10-28T14:53:09.644427Z</t>
  </si>
  <si>
    <t>1666968790625616303-72464_9</t>
  </si>
  <si>
    <t>2022-10-28T14:53:10.625616Z</t>
  </si>
  <si>
    <t>1666968791625666292-72466_9</t>
  </si>
  <si>
    <t>2022-10-28T14:53:11.625666Z</t>
  </si>
  <si>
    <t>1666968792626744498-72470_9</t>
  </si>
  <si>
    <t>2022-10-28T14:53:12.626744Z</t>
  </si>
  <si>
    <t>1666968793639169292-72477_9</t>
  </si>
  <si>
    <t>2022-10-28T14:53:13.639169Z</t>
  </si>
  <si>
    <t>1666968794627982513-72479_9</t>
  </si>
  <si>
    <t>2022-10-28T14:53:14.627982Z</t>
  </si>
  <si>
    <t>1666968795645758751-72481_9</t>
  </si>
  <si>
    <t>2022-10-28T14:53:15.645758Z</t>
  </si>
  <si>
    <t>1666969126641673167-73217_327</t>
  </si>
  <si>
    <t>2022-10-28T14:58:46.641673Z</t>
  </si>
  <si>
    <t>1666969126641719979-73219_500</t>
  </si>
  <si>
    <t>2022-10-28T14:58:46.641719Z</t>
  </si>
  <si>
    <t>1666969136299970203-73301_700</t>
  </si>
  <si>
    <t>2022-10-28T14:58:56.299970Z</t>
  </si>
  <si>
    <t>1666969138306374761-73317_782</t>
  </si>
  <si>
    <t>2022-10-28T14:58:58.306374Z</t>
  </si>
  <si>
    <t>82</t>
  </si>
  <si>
    <t>1666969194403263253-73479_785</t>
  </si>
  <si>
    <t>2022-10-28T14:59:54.403263Z</t>
  </si>
  <si>
    <t>3</t>
  </si>
  <si>
    <t>1666969463985834702-74356_836</t>
  </si>
  <si>
    <t>2022-10-28T15:04:23.985834Z</t>
  </si>
  <si>
    <t>1666969463990739661-74358_936</t>
  </si>
  <si>
    <t>2022-10-28T15:04:23.990739Z</t>
  </si>
  <si>
    <t>1666969463990776533-74360_1285</t>
  </si>
  <si>
    <t>2022-10-28T15:04:23.990776Z</t>
  </si>
  <si>
    <t>349</t>
  </si>
  <si>
    <t>1666969463990807821-74362_1510</t>
  </si>
  <si>
    <t>2022-10-28T15:04:23.990807Z</t>
  </si>
  <si>
    <t>1666969464038288146-74364_1675</t>
  </si>
  <si>
    <t>2022-10-28T15:04:24.038288Z</t>
  </si>
  <si>
    <t>1666969464055805855-74366_1758</t>
  </si>
  <si>
    <t>2022-10-28T15:04:24.055805Z</t>
  </si>
  <si>
    <t>aggregation 2022.10.28 XETA</t>
  </si>
  <si>
    <t>2022-10-26T07:00:09.103082Z</t>
  </si>
  <si>
    <t>2022-10-26T15:45:00Z</t>
  </si>
  <si>
    <t>5400000497_0_gf36i</t>
  </si>
  <si>
    <t>2022-10-26T07:00:10.091880Z</t>
  </si>
  <si>
    <t>815</t>
  </si>
  <si>
    <t>2022-10-26T07:00:15.090900Z</t>
  </si>
  <si>
    <t>7.38</t>
  </si>
  <si>
    <t>832</t>
  </si>
  <si>
    <t>2022-10-26T07:00:18.088523Z</t>
  </si>
  <si>
    <t>7.4</t>
  </si>
  <si>
    <t>841</t>
  </si>
  <si>
    <t>2022-10-26T07:00:22.088194Z</t>
  </si>
  <si>
    <t>7.42</t>
  </si>
  <si>
    <t>854</t>
  </si>
  <si>
    <t>2022-10-26T07:00:33.087620Z</t>
  </si>
  <si>
    <t>7.46</t>
  </si>
  <si>
    <t>890</t>
  </si>
  <si>
    <t>2022-10-26T07:00:53.088613Z</t>
  </si>
  <si>
    <t>2022-10-26T07:00:56.088222Z</t>
  </si>
  <si>
    <t>2022-10-26T07:01:15.376984Z</t>
  </si>
  <si>
    <t>2022-10-26T07:05:56.087565Z</t>
  </si>
  <si>
    <t>1763</t>
  </si>
  <si>
    <t>5400005356_0_gf36i</t>
  </si>
  <si>
    <t>2022-10-26T07:07:10.094745Z</t>
  </si>
  <si>
    <t>5400006231_0_gf36i</t>
  </si>
  <si>
    <t>2022-10-26T07:11:10.099356Z</t>
  </si>
  <si>
    <t>7.47</t>
  </si>
  <si>
    <t>5400008094_0_gf36i</t>
  </si>
  <si>
    <t>2022-10-26T07:11:10.100863Z</t>
  </si>
  <si>
    <t>2022-10-26T07:13:34.108567Z</t>
  </si>
  <si>
    <t>877</t>
  </si>
  <si>
    <t>2022-10-26T07:16:15.095799Z</t>
  </si>
  <si>
    <t>5400009630_0_gf36i</t>
  </si>
  <si>
    <t>2022-10-26T07:19:24.087190Z</t>
  </si>
  <si>
    <t>2022-10-26T07:19:33.080422Z</t>
  </si>
  <si>
    <t>567</t>
  </si>
  <si>
    <t>2022-10-26T07:20:05.087228Z</t>
  </si>
  <si>
    <t>7.6</t>
  </si>
  <si>
    <t>2022-10-26T07:22:44.089665Z</t>
  </si>
  <si>
    <t>820</t>
  </si>
  <si>
    <t>2022-10-26T07:25:09.239125Z</t>
  </si>
  <si>
    <t>2022-10-26T07:27:33.125268Z</t>
  </si>
  <si>
    <t>1171</t>
  </si>
  <si>
    <t>5400012353_0_gf36i</t>
  </si>
  <si>
    <t>5400013272_0_gf36i</t>
  </si>
  <si>
    <t>2022-10-26T07:31:33.104490Z</t>
  </si>
  <si>
    <t>2022-10-26T07:31:33.109145Z</t>
  </si>
  <si>
    <t>2022-10-26T07:33:52.101012Z</t>
  </si>
  <si>
    <t>839</t>
  </si>
  <si>
    <t>5400013605_0_gf36i</t>
  </si>
  <si>
    <t>2022-10-26T07:34:33.097791Z</t>
  </si>
  <si>
    <t>887</t>
  </si>
  <si>
    <t>797</t>
  </si>
  <si>
    <t>2022-10-26T07:36:42.090532Z</t>
  </si>
  <si>
    <t>5400013901_0_gf36i</t>
  </si>
  <si>
    <t>2022-10-26T07:39:05.089726Z</t>
  </si>
  <si>
    <t>5400014282_0_gf36i</t>
  </si>
  <si>
    <t>2022-10-26T07:41:34.090363Z</t>
  </si>
  <si>
    <t>5400014623_0_gf36i</t>
  </si>
  <si>
    <t>2022-10-26T07:45:19.107639Z</t>
  </si>
  <si>
    <t>2022-10-26T07:45:20.089476Z</t>
  </si>
  <si>
    <t>2022-10-26T07:49:19.092704Z</t>
  </si>
  <si>
    <t>5400015875_0_gf36i</t>
  </si>
  <si>
    <t>2022-10-26T07:52:04.090124Z</t>
  </si>
  <si>
    <t>5400016336_0_gf36i</t>
  </si>
  <si>
    <t>2022-10-26T07:55:44.087631Z</t>
  </si>
  <si>
    <t>2022-10-26T07:56:53.088781Z</t>
  </si>
  <si>
    <t>2022-10-26T08:00:53.095304Z</t>
  </si>
  <si>
    <t>5400018308_0_gf36i</t>
  </si>
  <si>
    <t>2022-10-26T08:01:48.094104Z</t>
  </si>
  <si>
    <t>2022-10-26T08:01:48.106007Z</t>
  </si>
  <si>
    <t>2022-10-26T08:04:18.094178Z</t>
  </si>
  <si>
    <t>5400018984_0_gf36i</t>
  </si>
  <si>
    <t>2022-10-26T08:05:38.103480Z</t>
  </si>
  <si>
    <t>2022-10-26T08:06:43.432219Z</t>
  </si>
  <si>
    <t>2022-10-26T08:10:23.097022Z</t>
  </si>
  <si>
    <t>5400019851_0_gf36i</t>
  </si>
  <si>
    <t>2022-10-26T08:13:46.094799Z</t>
  </si>
  <si>
    <t>5400020210_0_gf36i</t>
  </si>
  <si>
    <t>2022-10-26T08:14:57.091626Z</t>
  </si>
  <si>
    <t>2022-10-26T08:18:58.095251Z</t>
  </si>
  <si>
    <t>5400020767_0_gf36i</t>
  </si>
  <si>
    <t>2022-10-26T08:18:58.106908Z</t>
  </si>
  <si>
    <t>2022-10-26T08:22:24.094805Z</t>
  </si>
  <si>
    <t>5400021086_0_gf36i</t>
  </si>
  <si>
    <t>2022-10-26T08:25:32.510266Z</t>
  </si>
  <si>
    <t>2022-10-26T08:27:58.089020Z</t>
  </si>
  <si>
    <t>7.68</t>
  </si>
  <si>
    <t>5400021804_0_gf36i</t>
  </si>
  <si>
    <t>2022-10-26T08:28:09.705674Z</t>
  </si>
  <si>
    <t>2022-10-26T08:30:16.110294Z</t>
  </si>
  <si>
    <t>462</t>
  </si>
  <si>
    <t>5400022106_0_gf36i</t>
  </si>
  <si>
    <t>2022-10-26T08:30:22.090893Z</t>
  </si>
  <si>
    <t>2022-10-26T08:31:19.284195Z</t>
  </si>
  <si>
    <t>2022-10-26T08:33:34.088684Z</t>
  </si>
  <si>
    <t>614</t>
  </si>
  <si>
    <t>5400022411_0_gf36i</t>
  </si>
  <si>
    <t>2022-10-26T08:37:34.095460Z</t>
  </si>
  <si>
    <t>2022-10-26T08:37:34.107144Z</t>
  </si>
  <si>
    <t>5400023090_0_gf36i</t>
  </si>
  <si>
    <t>2022-10-26T08:41:35.098055Z</t>
  </si>
  <si>
    <t>2022-10-26T08:41:35.098396Z</t>
  </si>
  <si>
    <t>2022-10-26T08:46:56.088347Z</t>
  </si>
  <si>
    <t>2022-10-26T08:47:18.086754Z</t>
  </si>
  <si>
    <t>7.75</t>
  </si>
  <si>
    <t>2022-10-26T08:47:26.084252Z</t>
  </si>
  <si>
    <t>2022-10-26T08:51:07.089845Z</t>
  </si>
  <si>
    <t>5400025302_0_gf36i</t>
  </si>
  <si>
    <t>2022-10-26T08:51:28.088664Z</t>
  </si>
  <si>
    <t>7.78</t>
  </si>
  <si>
    <t>2022-10-26T08:51:56.105722Z</t>
  </si>
  <si>
    <t>2022-10-26T08:51:57.094241Z</t>
  </si>
  <si>
    <t>169</t>
  </si>
  <si>
    <t>5400025415_0_gf36i</t>
  </si>
  <si>
    <t>2022-10-26T08:51:58.090815Z</t>
  </si>
  <si>
    <t>2022-10-26T08:59:58.098404Z</t>
  </si>
  <si>
    <t>5400026521_0_gf36i</t>
  </si>
  <si>
    <t>2022-10-26T09:03:57.104238Z</t>
  </si>
  <si>
    <t>2022-10-26T09:03:57.104585Z</t>
  </si>
  <si>
    <t>2022-10-26T09:07:43.104083Z</t>
  </si>
  <si>
    <t>5400027527_0_gf36i</t>
  </si>
  <si>
    <t>2022-10-26T09:11:20.116381Z</t>
  </si>
  <si>
    <t>2022-10-26T09:16:08.260237Z</t>
  </si>
  <si>
    <t>2022-10-26T09:18:20.090451Z</t>
  </si>
  <si>
    <t>5400029672_0_gf36i</t>
  </si>
  <si>
    <t>2022-10-26T09:18:34.089254Z</t>
  </si>
  <si>
    <t>2022-10-26T09:19:00.220271Z</t>
  </si>
  <si>
    <t>2022-10-26T09:19:19.402144Z</t>
  </si>
  <si>
    <t>2022-10-26T09:21:20.087434Z</t>
  </si>
  <si>
    <t>600</t>
  </si>
  <si>
    <t>5400029973_0_gf36i</t>
  </si>
  <si>
    <t>2022-10-26T09:21:34.088965Z</t>
  </si>
  <si>
    <t>2022-10-26T09:26:04.090855Z</t>
  </si>
  <si>
    <t>5400030623_0_gf36i</t>
  </si>
  <si>
    <t>2022-10-26T09:30:04.096734Z</t>
  </si>
  <si>
    <t>5400031029_0_gf36i</t>
  </si>
  <si>
    <t>2022-10-26T09:30:04.097341Z</t>
  </si>
  <si>
    <t>2022-10-26T09:32:47.098756Z</t>
  </si>
  <si>
    <t>2022-10-26T09:36:55.087603Z</t>
  </si>
  <si>
    <t>5400031898_0_gf36i</t>
  </si>
  <si>
    <t>2022-10-26T09:40:09.085594Z</t>
  </si>
  <si>
    <t>2022-10-26T09:45:14.082688Z</t>
  </si>
  <si>
    <t>5400032696_0_gf36i</t>
  </si>
  <si>
    <t>2022-10-26T09:48:16.095402Z</t>
  </si>
  <si>
    <t>2022-10-26T09:52:15.088407Z</t>
  </si>
  <si>
    <t>5400033354_0_gf36i</t>
  </si>
  <si>
    <t>2022-10-26T09:52:15.099904Z</t>
  </si>
  <si>
    <t>2022-10-26T09:57:05.086845Z</t>
  </si>
  <si>
    <t>5400033753_0_gf36i</t>
  </si>
  <si>
    <t>2022-10-26T10:01:05.087553Z</t>
  </si>
  <si>
    <t>5400034186_0_gf36i</t>
  </si>
  <si>
    <t>2022-10-26T10:01:05.092072Z</t>
  </si>
  <si>
    <t>2022-10-26T10:05:35.088834Z</t>
  </si>
  <si>
    <t>5400034800_0_gf36i</t>
  </si>
  <si>
    <t>2022-10-26T10:09:35.085530Z</t>
  </si>
  <si>
    <t>5400035339_0_gf36i</t>
  </si>
  <si>
    <t>2022-10-26T10:09:35.097143Z</t>
  </si>
  <si>
    <t>2022-10-26T10:14:55.082174Z</t>
  </si>
  <si>
    <t>5400035947_0_gf36i</t>
  </si>
  <si>
    <t>2022-10-26T10:18:55.090260Z</t>
  </si>
  <si>
    <t>249</t>
  </si>
  <si>
    <t>5400036636_0_gf36i</t>
  </si>
  <si>
    <t>2022-10-26T10:18:55.101890Z</t>
  </si>
  <si>
    <t>2022-10-26T10:22:55.087164Z</t>
  </si>
  <si>
    <t>5400037259_0_gf36i</t>
  </si>
  <si>
    <t>2022-10-26T10:22:55.098766Z</t>
  </si>
  <si>
    <t>2022-10-26T10:28:09.083238Z</t>
  </si>
  <si>
    <t>5400038013_0_gf36i</t>
  </si>
  <si>
    <t>2022-10-26T10:33:40.086792Z</t>
  </si>
  <si>
    <t>5400038783_0_gf36i</t>
  </si>
  <si>
    <t>2022-10-26T10:37:40.091334Z</t>
  </si>
  <si>
    <t>5400039424_0_gf36i</t>
  </si>
  <si>
    <t>2022-10-26T10:37:40.103373Z</t>
  </si>
  <si>
    <t>2022-10-26T10:43:45.089543Z</t>
  </si>
  <si>
    <t>5400040361_0_gf36i</t>
  </si>
  <si>
    <t>2022-10-26T10:49:51.092422Z</t>
  </si>
  <si>
    <t>5400041405_0_gf36i</t>
  </si>
  <si>
    <t>2022-10-26T10:53:52.092648Z</t>
  </si>
  <si>
    <t>5400041900_0_gf36i</t>
  </si>
  <si>
    <t>2022-10-26T10:53:52.093502Z</t>
  </si>
  <si>
    <t>2022-10-26T10:59:03.086724Z</t>
  </si>
  <si>
    <t>2022-10-26T11:05:00.218812Z</t>
  </si>
  <si>
    <t>5400042955_0_gf36i</t>
  </si>
  <si>
    <t>2022-10-26T11:12:33.088604Z</t>
  </si>
  <si>
    <t>2022-10-26T11:18:39.084644Z</t>
  </si>
  <si>
    <t>5400044929_0_gf36i</t>
  </si>
  <si>
    <t>2022-10-26T11:24:08.087402Z</t>
  </si>
  <si>
    <t>5400045701_0_gf36i</t>
  </si>
  <si>
    <t>2022-10-26T11:29:35.090813Z</t>
  </si>
  <si>
    <t>5400046797_0_gf36i</t>
  </si>
  <si>
    <t>2022-10-26T11:37:36.083365Z</t>
  </si>
  <si>
    <t>5400047748_0_gf36i</t>
  </si>
  <si>
    <t>2022-10-26T11:41:36.084441Z</t>
  </si>
  <si>
    <t>2022-10-26T11:47:30.091939Z</t>
  </si>
  <si>
    <t>5400048644_0_gf36i</t>
  </si>
  <si>
    <t>2022-10-26T11:55:30.112431Z</t>
  </si>
  <si>
    <t>214</t>
  </si>
  <si>
    <t>5400049280_0_gf36i</t>
  </si>
  <si>
    <t>2022-10-26T11:58:01.113800Z</t>
  </si>
  <si>
    <t>2022-10-26T11:58:01.125330Z</t>
  </si>
  <si>
    <t>2022-10-26T12:02:01.122340Z</t>
  </si>
  <si>
    <t>5400049760_0_gf36i</t>
  </si>
  <si>
    <t>2022-10-26T12:02:01.122768Z</t>
  </si>
  <si>
    <t>2022-10-26T12:10:02.103257Z</t>
  </si>
  <si>
    <t>5400050350_0_gf36i</t>
  </si>
  <si>
    <t>2022-10-26T12:10:02.114884Z</t>
  </si>
  <si>
    <t>2022-10-26T12:14:02.085660Z</t>
  </si>
  <si>
    <t>835</t>
  </si>
  <si>
    <t>5400050662_0_gf36i</t>
  </si>
  <si>
    <t>2022-10-26T12:14:02.097122Z</t>
  </si>
  <si>
    <t>2022-10-26T12:21:09.089662Z</t>
  </si>
  <si>
    <t>5400051206_0_gf36i</t>
  </si>
  <si>
    <t>2022-10-26T12:25:10.105308Z</t>
  </si>
  <si>
    <t>2022-10-26T12:25:11.099674Z</t>
  </si>
  <si>
    <t>5400051669_0_gf36i</t>
  </si>
  <si>
    <t>2022-10-26T12:29:11.082746Z</t>
  </si>
  <si>
    <t>489</t>
  </si>
  <si>
    <t>5400052161_0_gf36i</t>
  </si>
  <si>
    <t>2022-10-26T12:29:11.094275Z</t>
  </si>
  <si>
    <t>2022-10-26T12:33:11.080103Z</t>
  </si>
  <si>
    <t>5400052805_0_gf36i</t>
  </si>
  <si>
    <t>2022-10-26T12:37:12.079520Z</t>
  </si>
  <si>
    <t>5400053522_0_gf36i</t>
  </si>
  <si>
    <t>2022-10-26T12:37:12.091119Z</t>
  </si>
  <si>
    <t>2022-10-26T12:37:12.091503Z</t>
  </si>
  <si>
    <t>5400054168_0_gf36i</t>
  </si>
  <si>
    <t>2022-10-26T12:41:13.094062Z</t>
  </si>
  <si>
    <t>2022-10-26T12:41:14.082622Z</t>
  </si>
  <si>
    <t>5400054170_0_gf36i</t>
  </si>
  <si>
    <t>2022-10-26T12:41:14.093879Z</t>
  </si>
  <si>
    <t>2022-10-26T12:41:35.081038Z</t>
  </si>
  <si>
    <t>2022-10-26T12:45:37.087944Z</t>
  </si>
  <si>
    <t>5400054769_0_gf36i</t>
  </si>
  <si>
    <t>2022-10-26T12:49:33.086742Z</t>
  </si>
  <si>
    <t>5400055260_0_gf36i</t>
  </si>
  <si>
    <t>2022-10-26T12:53:21.094762Z</t>
  </si>
  <si>
    <t>274</t>
  </si>
  <si>
    <t>2022-10-26T12:57:22.087603Z</t>
  </si>
  <si>
    <t>425</t>
  </si>
  <si>
    <t>5400056255_0_gf36i</t>
  </si>
  <si>
    <t>2022-10-26T12:57:22.093106Z</t>
  </si>
  <si>
    <t>2022-10-26T13:01:22.109250Z</t>
  </si>
  <si>
    <t>595</t>
  </si>
  <si>
    <t>5400056820_0_gf36i</t>
  </si>
  <si>
    <t>2022-10-26T13:01:22.109509Z</t>
  </si>
  <si>
    <t>2022-10-26T13:08:43.084645Z</t>
  </si>
  <si>
    <t>5400057550_0_gf36i</t>
  </si>
  <si>
    <t>2022-10-26T13:10:22.133167Z</t>
  </si>
  <si>
    <t>2022-10-26T13:18:22.087016Z</t>
  </si>
  <si>
    <t>617</t>
  </si>
  <si>
    <t>5400058603_0_gf36i</t>
  </si>
  <si>
    <t>2022-10-26T13:18:22.098521Z</t>
  </si>
  <si>
    <t>2022-10-26T13:22:22.086791Z</t>
  </si>
  <si>
    <t>767</t>
  </si>
  <si>
    <t>5400059073_0_gf36i</t>
  </si>
  <si>
    <t>2022-10-26T13:22:22.098423Z</t>
  </si>
  <si>
    <t>2022-10-26T13:26:07.088946Z</t>
  </si>
  <si>
    <t>5400059497_0_gf36i</t>
  </si>
  <si>
    <t>2022-10-26T13:27:18.103014Z</t>
  </si>
  <si>
    <t>5400059650_0_gf36i</t>
  </si>
  <si>
    <t>2022-10-26T13:28:35.082779Z</t>
  </si>
  <si>
    <t>5400059778_0_gf36i</t>
  </si>
  <si>
    <t>2022-10-26T13:30:50.087219Z</t>
  </si>
  <si>
    <t>7.8</t>
  </si>
  <si>
    <t>5400060153_0_gf36i</t>
  </si>
  <si>
    <t>2022-10-26T13:34:50.087622Z</t>
  </si>
  <si>
    <t>622</t>
  </si>
  <si>
    <t>5400060848_0_gf36i</t>
  </si>
  <si>
    <t>2022-10-26T13:34:50.088023Z</t>
  </si>
  <si>
    <t>2022-10-26T13:38:50.086840Z</t>
  </si>
  <si>
    <t>5400061537_0_gf36i</t>
  </si>
  <si>
    <t>2022-10-26T13:38:50.098601Z</t>
  </si>
  <si>
    <t>2022-10-26T13:42:50.089741Z</t>
  </si>
  <si>
    <t>5400062080_0_gf36i</t>
  </si>
  <si>
    <t>2022-10-26T13:42:50.101274Z</t>
  </si>
  <si>
    <t>2022-10-26T13:46:51.092612Z</t>
  </si>
  <si>
    <t>5400062581_0_gf36i</t>
  </si>
  <si>
    <t>2022-10-26T13:46:51.093058Z</t>
  </si>
  <si>
    <t>2022-10-26T13:50:51.095356Z</t>
  </si>
  <si>
    <t>2022-10-26T13:50:51.095837Z</t>
  </si>
  <si>
    <t>1374</t>
  </si>
  <si>
    <t>5400063771_0_gf36i</t>
  </si>
  <si>
    <t>2022-10-26T13:54:52.082157Z</t>
  </si>
  <si>
    <t>2022-10-26T13:54:52.082582Z</t>
  </si>
  <si>
    <t>610</t>
  </si>
  <si>
    <t>5400063772_0_gf36i</t>
  </si>
  <si>
    <t>2022-10-26T13:54:53.079212Z</t>
  </si>
  <si>
    <t>2022-10-26T13:56:51.084958Z</t>
  </si>
  <si>
    <t>5400064078_0_gf36i</t>
  </si>
  <si>
    <t>2022-10-26T13:59:15.080662Z</t>
  </si>
  <si>
    <t>5400064391_0_gf36i</t>
  </si>
  <si>
    <t>2022-10-26T13:59:54.080690Z</t>
  </si>
  <si>
    <t>2022-10-26T14:01:29.086562Z</t>
  </si>
  <si>
    <t>5400064951_0_gf36i</t>
  </si>
  <si>
    <t>2022-10-26T14:05:30.087574Z</t>
  </si>
  <si>
    <t>2022-10-26T14:05:31.089785Z</t>
  </si>
  <si>
    <t>5400065626_0_gf36i</t>
  </si>
  <si>
    <t>2022-10-26T14:09:32.103130Z</t>
  </si>
  <si>
    <t>5400066167_0_gf36i</t>
  </si>
  <si>
    <t>2022-10-26T14:09:32.103498Z</t>
  </si>
  <si>
    <t>2022-10-26T14:13:32.092760Z</t>
  </si>
  <si>
    <t>1110</t>
  </si>
  <si>
    <t>5400066705_0_gf36i</t>
  </si>
  <si>
    <t>2022-10-26T14:13:32.093201Z</t>
  </si>
  <si>
    <t>2022-10-26T14:15:52.088692Z</t>
  </si>
  <si>
    <t>5400067051_0_gf36i</t>
  </si>
  <si>
    <t>2022-10-26T14:18:55.095388Z</t>
  </si>
  <si>
    <t>5400067472_0_gf36i</t>
  </si>
  <si>
    <t>2022-10-26T14:19:06.094137Z</t>
  </si>
  <si>
    <t>2022-10-26T14:20:54.088529Z</t>
  </si>
  <si>
    <t>5400067759_0_gf36i</t>
  </si>
  <si>
    <t>2022-10-26T14:22:49.089036Z</t>
  </si>
  <si>
    <t>5400067983_0_gf36i</t>
  </si>
  <si>
    <t>2022-10-26T14:24:48.104739Z</t>
  </si>
  <si>
    <t>5400068231_0_gf36i</t>
  </si>
  <si>
    <t>2022-10-26T14:26:43.090981Z</t>
  </si>
  <si>
    <t>5400068632_0_gf36i</t>
  </si>
  <si>
    <t>2022-10-26T14:28:30.086856Z</t>
  </si>
  <si>
    <t>5400069268_0_gf36i</t>
  </si>
  <si>
    <t>2022-10-26T14:30:17.087571Z</t>
  </si>
  <si>
    <t>2022-10-26T14:34:03.102147Z</t>
  </si>
  <si>
    <t>578</t>
  </si>
  <si>
    <t>2022-10-26T14:35:05.091420Z</t>
  </si>
  <si>
    <t>2022-10-26T14:35:38.113725Z</t>
  </si>
  <si>
    <t>316</t>
  </si>
  <si>
    <t>5400071153_0_gf36i</t>
  </si>
  <si>
    <t>2022-10-26T14:35:38.114115Z</t>
  </si>
  <si>
    <t>2022-10-26T14:39:38.094205Z</t>
  </si>
  <si>
    <t>2022-10-26T14:39:38.094511Z</t>
  </si>
  <si>
    <t>2022-10-26T14:40:38.127671Z</t>
  </si>
  <si>
    <t>5400072040_0_gf36i</t>
  </si>
  <si>
    <t>2022-10-26T14:44:38.090415Z</t>
  </si>
  <si>
    <t>2022-10-26T14:44:38.096321Z</t>
  </si>
  <si>
    <t>5400072625_0_gf36i</t>
  </si>
  <si>
    <t>2022-10-26T14:48:28.087476Z</t>
  </si>
  <si>
    <t>5400073214_0_gf36i</t>
  </si>
  <si>
    <t>2022-10-26T14:50:36.096623Z</t>
  </si>
  <si>
    <t>5400073572_0_gf36i</t>
  </si>
  <si>
    <t>2022-10-26T14:54:31.096392Z</t>
  </si>
  <si>
    <t>5400074255_0_gf36i</t>
  </si>
  <si>
    <t>2022-10-27T07:00:12.218343Z</t>
  </si>
  <si>
    <t>2022-10-27T15:45:00Z</t>
  </si>
  <si>
    <t>749</t>
  </si>
  <si>
    <t>5600000264_0_ggxui</t>
  </si>
  <si>
    <t>2022-10-27T07:01:21.197570Z</t>
  </si>
  <si>
    <t>944</t>
  </si>
  <si>
    <t>2022-10-27T07:01:24.199224Z</t>
  </si>
  <si>
    <t>2022-10-27T07:02:29.195525Z</t>
  </si>
  <si>
    <t>1113</t>
  </si>
  <si>
    <t>2022-10-27T07:02:43.200237Z</t>
  </si>
  <si>
    <t>1148</t>
  </si>
  <si>
    <t>2022-10-27T07:03:36.198412Z</t>
  </si>
  <si>
    <t>5600001789_0_ggxui</t>
  </si>
  <si>
    <t>2022-10-27T07:05:28.201390Z</t>
  </si>
  <si>
    <t>279</t>
  </si>
  <si>
    <t>5600002467_0_ggxui</t>
  </si>
  <si>
    <t>2022-10-27T07:09:28.198755Z</t>
  </si>
  <si>
    <t>473</t>
  </si>
  <si>
    <t>5600003923_0_ggxui</t>
  </si>
  <si>
    <t>2022-10-27T07:10:05.203442Z</t>
  </si>
  <si>
    <t>2022-10-27T07:10:05.203792Z</t>
  </si>
  <si>
    <t>2022-10-27T07:10:08.205675Z</t>
  </si>
  <si>
    <t>2022-10-27T07:14:08.197498Z</t>
  </si>
  <si>
    <t>1220</t>
  </si>
  <si>
    <t>5600004999_0_ggxui</t>
  </si>
  <si>
    <t>2022-10-27T07:14:08.209265Z</t>
  </si>
  <si>
    <t>2022-10-27T07:16:44.201120Z</t>
  </si>
  <si>
    <t>1457</t>
  </si>
  <si>
    <t>2022-10-27T07:20:44.196863Z</t>
  </si>
  <si>
    <t>5600006385_0_ggxui</t>
  </si>
  <si>
    <t>2022-10-27T07:28:44.197423Z</t>
  </si>
  <si>
    <t>1833</t>
  </si>
  <si>
    <t>1708</t>
  </si>
  <si>
    <t>1583</t>
  </si>
  <si>
    <t>2022-10-27T07:31:23.196028Z</t>
  </si>
  <si>
    <t>5600008474_0_ggxui</t>
  </si>
  <si>
    <t>2022-10-27T07:33:31.196753Z</t>
  </si>
  <si>
    <t>5600008951_0_ggxui</t>
  </si>
  <si>
    <t>2022-10-27T07:36:33.195875Z</t>
  </si>
  <si>
    <t>5600009649_0_ggxui</t>
  </si>
  <si>
    <t>2022-10-27T07:40:33.201717Z</t>
  </si>
  <si>
    <t>5600011109_0_ggxui</t>
  </si>
  <si>
    <t>2022-10-27T07:43:58.198634Z</t>
  </si>
  <si>
    <t>7.73</t>
  </si>
  <si>
    <t>2022-10-27T07:43:58.200233Z</t>
  </si>
  <si>
    <t>2022-10-27T07:47:57.201621Z</t>
  </si>
  <si>
    <t>5600013520_0_ggxui</t>
  </si>
  <si>
    <t>2022-10-27T07:47:57.213207Z</t>
  </si>
  <si>
    <t>2022-10-27T07:51:58.201627Z</t>
  </si>
  <si>
    <t>2022-10-27T07:55:58.200714Z</t>
  </si>
  <si>
    <t>5600014626_0_ggxui</t>
  </si>
  <si>
    <t>2022-10-27T07:59:58.216043Z</t>
  </si>
  <si>
    <t>2022-10-27T08:03:45.203714Z</t>
  </si>
  <si>
    <t>2022-10-27T08:03:45.203840Z</t>
  </si>
  <si>
    <t>2022-10-27T08:03:46.200092Z</t>
  </si>
  <si>
    <t>2022-10-27T08:07:46.203029Z</t>
  </si>
  <si>
    <t>5600015959_0_ggxui</t>
  </si>
  <si>
    <t>2022-10-27T08:19:47.200662Z</t>
  </si>
  <si>
    <t>2066</t>
  </si>
  <si>
    <t>2022-10-27T08:31:48.208730Z</t>
  </si>
  <si>
    <t>2722</t>
  </si>
  <si>
    <t>2022-10-27T08:31:48.209051Z</t>
  </si>
  <si>
    <t>2022-10-27T08:35:49.201129Z</t>
  </si>
  <si>
    <t>2898</t>
  </si>
  <si>
    <t>5600020886_0_ggxui</t>
  </si>
  <si>
    <t>2022-10-27T08:35:49.208408Z</t>
  </si>
  <si>
    <t>2022-10-27T08:38:10.198999Z</t>
  </si>
  <si>
    <t>2979</t>
  </si>
  <si>
    <t>2022-10-27T08:46:10.202719Z</t>
  </si>
  <si>
    <t>5600022539_0_ggxui</t>
  </si>
  <si>
    <t>2022-10-27T09:06:12.208852Z</t>
  </si>
  <si>
    <t>3685</t>
  </si>
  <si>
    <t>2887</t>
  </si>
  <si>
    <t>1683</t>
  </si>
  <si>
    <t>1475</t>
  </si>
  <si>
    <t>2022-10-27T09:10:14.203968Z</t>
  </si>
  <si>
    <t>5600031223_0_ggxui</t>
  </si>
  <si>
    <t>2022-10-27T09:10:19.085989Z</t>
  </si>
  <si>
    <t>2022-10-27T09:12:24.217553Z</t>
  </si>
  <si>
    <t>5600031754_0_ggxui</t>
  </si>
  <si>
    <t>2022-10-27T09:16:48.204669Z</t>
  </si>
  <si>
    <t>5600032928_0_ggxui</t>
  </si>
  <si>
    <t>2022-10-27T09:21:41.217061Z</t>
  </si>
  <si>
    <t>2022-10-27T09:25:42.203710Z</t>
  </si>
  <si>
    <t>2022-10-27T09:25:42.207924Z</t>
  </si>
  <si>
    <t>5600035055_0_ggxui</t>
  </si>
  <si>
    <t>2022-10-27T09:33:43.221242Z</t>
  </si>
  <si>
    <t>5600036340_0_ggxui</t>
  </si>
  <si>
    <t>2022-10-27T09:40:12.212162Z</t>
  </si>
  <si>
    <t>5600037958_0_ggxui</t>
  </si>
  <si>
    <t>2022-10-27T09:48:12.210774Z</t>
  </si>
  <si>
    <t>5600039234_0_ggxui</t>
  </si>
  <si>
    <t>2022-10-27T09:52:12.211147Z</t>
  </si>
  <si>
    <t>2022-10-27T09:56:13.206547Z</t>
  </si>
  <si>
    <t>2022-10-27T10:04:14.220197Z</t>
  </si>
  <si>
    <t>2022-10-27T10:12:13.215040Z</t>
  </si>
  <si>
    <t>860</t>
  </si>
  <si>
    <t>2022-10-27T10:24:15.210009Z</t>
  </si>
  <si>
    <t>2022-10-27T10:29:31.208574Z</t>
  </si>
  <si>
    <t>130</t>
  </si>
  <si>
    <t>5600045414_0_ggxui</t>
  </si>
  <si>
    <t>2022-10-27T10:33:31.207936Z</t>
  </si>
  <si>
    <t>2022-10-27T10:33:32.207039Z</t>
  </si>
  <si>
    <t>5600046000_0_ggxui</t>
  </si>
  <si>
    <t>2022-10-27T10:41:33.214938Z</t>
  </si>
  <si>
    <t>5600047363_0_ggxui</t>
  </si>
  <si>
    <t>2022-10-27T10:47:50.206134Z</t>
  </si>
  <si>
    <t>5600048189_0_ggxui</t>
  </si>
  <si>
    <t>2022-10-27T10:53:54.203667Z</t>
  </si>
  <si>
    <t>5600049218_0_ggxui</t>
  </si>
  <si>
    <t>2022-10-27T10:57:54.201936Z</t>
  </si>
  <si>
    <t>5600049754_0_ggxui</t>
  </si>
  <si>
    <t>2022-10-27T10:57:54.213379Z</t>
  </si>
  <si>
    <t>2022-10-27T11:00:00.193340Z</t>
  </si>
  <si>
    <t>2022-10-27T11:02:01.211452Z</t>
  </si>
  <si>
    <t>5600050406_0_ggxui</t>
  </si>
  <si>
    <t>2022-10-27T11:07:36.216017Z</t>
  </si>
  <si>
    <t>5600051337_0_ggxui</t>
  </si>
  <si>
    <t>2022-10-27T11:13:25.220106Z</t>
  </si>
  <si>
    <t>5600052075_0_ggxui</t>
  </si>
  <si>
    <t>2022-10-27T11:19:07.199778Z</t>
  </si>
  <si>
    <t>5600052707_0_ggxui</t>
  </si>
  <si>
    <t>2022-10-27T11:24:39.208777Z</t>
  </si>
  <si>
    <t>5600053226_0_ggxui</t>
  </si>
  <si>
    <t>2022-10-27T11:29:52.216340Z</t>
  </si>
  <si>
    <t>5600053664_0_ggxui</t>
  </si>
  <si>
    <t>2022-10-27T11:29:52.239919Z</t>
  </si>
  <si>
    <t>2022-10-27T11:32:10.199135Z</t>
  </si>
  <si>
    <t>5600054015_0_ggxui</t>
  </si>
  <si>
    <t>2022-10-27T11:40:14.202868Z</t>
  </si>
  <si>
    <t>5600055418_0_ggxui</t>
  </si>
  <si>
    <t>2022-10-27T11:40:14.236635Z</t>
  </si>
  <si>
    <t>2022-10-27T11:42:30.199608Z</t>
  </si>
  <si>
    <t>5600055759_0_ggxui</t>
  </si>
  <si>
    <t>2022-10-27T11:42:30.255229Z</t>
  </si>
  <si>
    <t>2022-10-27T11:44:45.230324Z</t>
  </si>
  <si>
    <t>5600056122_0_ggxui</t>
  </si>
  <si>
    <t>2022-10-27T11:44:45.240373Z</t>
  </si>
  <si>
    <t>2022-10-27T11:47:02.215711Z</t>
  </si>
  <si>
    <t>5600056567_0_ggxui</t>
  </si>
  <si>
    <t>2022-10-27T11:47:02.261435Z</t>
  </si>
  <si>
    <t>2022-10-27T11:49:14.200255Z</t>
  </si>
  <si>
    <t>5600056898_0_ggxui</t>
  </si>
  <si>
    <t>2022-10-27T11:54:32.203151Z</t>
  </si>
  <si>
    <t>5600057864_0_ggxui</t>
  </si>
  <si>
    <t>2022-10-27T11:59:57.204020Z</t>
  </si>
  <si>
    <t>5600058948_0_ggxui</t>
  </si>
  <si>
    <t>2022-10-27T12:05:03.217374Z</t>
  </si>
  <si>
    <t>5600059860_0_ggxui</t>
  </si>
  <si>
    <t>2022-10-27T12:13:03.203681Z</t>
  </si>
  <si>
    <t>5600061290_0_ggxui</t>
  </si>
  <si>
    <t>2022-10-27T12:13:03.215811Z</t>
  </si>
  <si>
    <t>2022-10-27T12:18:19.204430Z</t>
  </si>
  <si>
    <t>5600063044_0_ggxui</t>
  </si>
  <si>
    <t>2022-10-27T12:23:43.200083Z</t>
  </si>
  <si>
    <t>5600064918_0_ggxui</t>
  </si>
  <si>
    <t>2022-10-27T12:23:46.216271Z</t>
  </si>
  <si>
    <t>2022-10-27T12:23:50.202180Z</t>
  </si>
  <si>
    <t>5600064935_0_ggxui</t>
  </si>
  <si>
    <t>2022-10-27T12:31:51.199314Z</t>
  </si>
  <si>
    <t>469</t>
  </si>
  <si>
    <t>5600066407_0_ggxui</t>
  </si>
  <si>
    <t>2022-10-27T12:31:51.199722Z</t>
  </si>
  <si>
    <t>2022-10-27T12:35:51.203060Z</t>
  </si>
  <si>
    <t>5600067430_0_ggxui</t>
  </si>
  <si>
    <t>2022-10-27T12:40:12.201670Z</t>
  </si>
  <si>
    <t>5600068517_0_ggxui</t>
  </si>
  <si>
    <t>2022-10-27T12:44:13.205424Z</t>
  </si>
  <si>
    <t>5600069421_0_ggxui</t>
  </si>
  <si>
    <t>2022-10-27T12:44:13.206020Z</t>
  </si>
  <si>
    <t>2022-10-27T12:51:48.200817Z</t>
  </si>
  <si>
    <t>5600071302_0_ggxui</t>
  </si>
  <si>
    <t>2022-10-27T12:55:49.203638Z</t>
  </si>
  <si>
    <t>5600072538_0_ggxui</t>
  </si>
  <si>
    <t>2022-10-27T12:55:49.204071Z</t>
  </si>
  <si>
    <t>2022-10-27T12:59:49.213782Z</t>
  </si>
  <si>
    <t>2022-10-27T13:03:50.205173Z</t>
  </si>
  <si>
    <t>5600073884_0_ggxui</t>
  </si>
  <si>
    <t>5600074721_0_ggxui</t>
  </si>
  <si>
    <t>2022-10-27T13:07:20.209673Z</t>
  </si>
  <si>
    <t>467</t>
  </si>
  <si>
    <t>2022-10-27T13:07:20.209985Z</t>
  </si>
  <si>
    <t>5600076535_0_ggxui</t>
  </si>
  <si>
    <t>2022-10-27T13:15:21.205034Z</t>
  </si>
  <si>
    <t>459</t>
  </si>
  <si>
    <t>409</t>
  </si>
  <si>
    <t>2022-10-27T13:16:14.211197Z</t>
  </si>
  <si>
    <t>2022-10-27T13:20:14.206079Z</t>
  </si>
  <si>
    <t>5600078177_0_ggxui</t>
  </si>
  <si>
    <t>2022-10-27T13:24:15.216486Z</t>
  </si>
  <si>
    <t>2022-10-27T13:26:45.204846Z</t>
  </si>
  <si>
    <t>5600079653_0_ggxui</t>
  </si>
  <si>
    <t>2022-10-27T13:30:02.207739Z</t>
  </si>
  <si>
    <t>2022-10-27T13:30:22.206952Z</t>
  </si>
  <si>
    <t>527</t>
  </si>
  <si>
    <t>2022-10-27T13:31:56.214049Z</t>
  </si>
  <si>
    <t>5600081369_0_ggxui</t>
  </si>
  <si>
    <t>2022-10-27T13:35:56.214168Z</t>
  </si>
  <si>
    <t>2022-10-27T13:35:56.214631Z</t>
  </si>
  <si>
    <t>5600083088_0_ggxui</t>
  </si>
  <si>
    <t>2022-10-27T13:36:23.202642Z</t>
  </si>
  <si>
    <t>505</t>
  </si>
  <si>
    <t>2022-10-27T13:40:23.208308Z</t>
  </si>
  <si>
    <t>802</t>
  </si>
  <si>
    <t>5600084977_0_ggxui</t>
  </si>
  <si>
    <t>2022-10-27T13:40:23.208428Z</t>
  </si>
  <si>
    <t>2022-10-27T13:41:03.201996Z</t>
  </si>
  <si>
    <t>852</t>
  </si>
  <si>
    <t>2022-10-27T13:45:04.209843Z</t>
  </si>
  <si>
    <t>2022-10-27T13:49:05.203160Z</t>
  </si>
  <si>
    <t>5600088038_0_ggxui</t>
  </si>
  <si>
    <t>2022-10-27T13:49:05.206001Z</t>
  </si>
  <si>
    <t>5600088039_0_ggxui</t>
  </si>
  <si>
    <t>2022-10-27T13:50:52.208212Z</t>
  </si>
  <si>
    <t>5600088767_0_ggxui</t>
  </si>
  <si>
    <t>2022-10-27T13:53:26.215394Z</t>
  </si>
  <si>
    <t>5600089989_0_ggxui</t>
  </si>
  <si>
    <t>2022-10-27T13:55:51.208883Z</t>
  </si>
  <si>
    <t>2022-10-27T13:59:51.200807Z</t>
  </si>
  <si>
    <t>5600092081_0_ggxui</t>
  </si>
  <si>
    <t>2022-10-27T14:03:34.210101Z</t>
  </si>
  <si>
    <t>2022-10-27T14:03:34.210471Z</t>
  </si>
  <si>
    <t>2022-10-27T14:07:35.208437Z</t>
  </si>
  <si>
    <t>1271</t>
  </si>
  <si>
    <t>5600094481_0_ggxui</t>
  </si>
  <si>
    <t>2022-10-27T14:07:35.208926Z</t>
  </si>
  <si>
    <t>719</t>
  </si>
  <si>
    <t>2022-10-27T14:10:46.206521Z</t>
  </si>
  <si>
    <t>5600095080_0_ggxui</t>
  </si>
  <si>
    <t>121</t>
  </si>
  <si>
    <t>2022-10-27T14:12:58.201396Z</t>
  </si>
  <si>
    <t>2022-10-27T14:16:10.217911Z</t>
  </si>
  <si>
    <t>377</t>
  </si>
  <si>
    <t>2022-10-27T14:20:11.212376Z</t>
  </si>
  <si>
    <t>5600097424_0_ggxui</t>
  </si>
  <si>
    <t>2022-10-27T14:20:11.212650Z</t>
  </si>
  <si>
    <t>245</t>
  </si>
  <si>
    <t>5600097425_0_ggxui</t>
  </si>
  <si>
    <t>2022-10-27T14:24:12.204189Z</t>
  </si>
  <si>
    <t>296</t>
  </si>
  <si>
    <t>5600098480_0_ggxui</t>
  </si>
  <si>
    <t>2022-10-27T14:28:12.204563Z</t>
  </si>
  <si>
    <t>2022-10-27T14:28:12.205067Z</t>
  </si>
  <si>
    <t>2022-10-27T14:28:12.205245Z</t>
  </si>
  <si>
    <t>2022-10-27T14:32:12.206887Z</t>
  </si>
  <si>
    <t>5600100335_0_ggxui</t>
  </si>
  <si>
    <t>2022-10-27T14:35:20.203297Z</t>
  </si>
  <si>
    <t>5600101025_0_ggxui</t>
  </si>
  <si>
    <t>2022-10-27T14:39:20.207243Z</t>
  </si>
  <si>
    <t>5600101896_0_ggxui</t>
  </si>
  <si>
    <t>2022-10-27T14:42:05.205342Z</t>
  </si>
  <si>
    <t>5600102527_0_ggxui</t>
  </si>
  <si>
    <t>2022-10-27T14:44:10.207726Z</t>
  </si>
  <si>
    <t>5600102975_0_ggxui</t>
  </si>
  <si>
    <t>2022-10-27T14:48:10.204421Z</t>
  </si>
  <si>
    <t>5600103842_0_ggxui</t>
  </si>
  <si>
    <t>2022-10-27T14:48:10.206378Z</t>
  </si>
  <si>
    <t>2022-10-27T14:49:25.212121Z</t>
  </si>
  <si>
    <t>470</t>
  </si>
  <si>
    <t>2022-10-27T14:53:25.207357Z</t>
  </si>
  <si>
    <t>5600104942_0_ggxui</t>
  </si>
  <si>
    <t>2022-10-27T14:55:02.084877Z</t>
  </si>
  <si>
    <t>2022-10-27T14:55:02.096762Z</t>
  </si>
  <si>
    <t>2022-10-27T15:03:11.771034Z</t>
  </si>
  <si>
    <t>817</t>
  </si>
  <si>
    <t>OD_77ajaPx-00</t>
  </si>
  <si>
    <t>2022-10-28T07:00:21.629682Z</t>
  </si>
  <si>
    <t>2022-10-28T15:45:00Z</t>
  </si>
  <si>
    <t>5600000483_0_gisij</t>
  </si>
  <si>
    <t>2022-10-28T07:02:07.627908Z</t>
  </si>
  <si>
    <t>5600001603_0_gisij</t>
  </si>
  <si>
    <t>2022-10-28T07:03:07.631218Z</t>
  </si>
  <si>
    <t>5600002162_0_gisij</t>
  </si>
  <si>
    <t>2022-10-28T07:03:20.631148Z</t>
  </si>
  <si>
    <t>2022-10-28T07:05:34.628650Z</t>
  </si>
  <si>
    <t>2022-10-28T07:09:34.630613Z</t>
  </si>
  <si>
    <t>463</t>
  </si>
  <si>
    <t>5600005139_0_gisij</t>
  </si>
  <si>
    <t>2022-10-28T07:13:34.634002Z</t>
  </si>
  <si>
    <t>1370</t>
  </si>
  <si>
    <t>5600006951_0_gisij</t>
  </si>
  <si>
    <t>2022-10-28T07:13:34.634408Z</t>
  </si>
  <si>
    <t>2022-10-28T07:13:34.642212Z</t>
  </si>
  <si>
    <t>2022-10-28T07:17:35.633999Z</t>
  </si>
  <si>
    <t>5600008665_0_gisij</t>
  </si>
  <si>
    <t>2022-10-28T07:25:36.635381Z</t>
  </si>
  <si>
    <t>1951</t>
  </si>
  <si>
    <t>2022-10-28T07:33:37.631171Z</t>
  </si>
  <si>
    <t>2530</t>
  </si>
  <si>
    <t>2171</t>
  </si>
  <si>
    <t>1796</t>
  </si>
  <si>
    <t>1671</t>
  </si>
  <si>
    <t>1600</t>
  </si>
  <si>
    <t>2022-10-28T07:45:30.626724Z</t>
  </si>
  <si>
    <t>5600018255_0_gisij</t>
  </si>
  <si>
    <t>2022-10-28T07:45:53.625127Z</t>
  </si>
  <si>
    <t>682</t>
  </si>
  <si>
    <t>2022-10-28T07:49:53.629205Z</t>
  </si>
  <si>
    <t>5600019495_0_gisij</t>
  </si>
  <si>
    <t>2022-10-28T07:49:53.633908Z</t>
  </si>
  <si>
    <t>2022-10-28T07:53:54.627315Z</t>
  </si>
  <si>
    <t>2022-10-28T07:53:54.637500Z</t>
  </si>
  <si>
    <t>5600020610_0_gisij</t>
  </si>
  <si>
    <t>2022-10-28T07:57:55.628404Z</t>
  </si>
  <si>
    <t>2022-10-28T07:57:55.640990Z</t>
  </si>
  <si>
    <t>1259</t>
  </si>
  <si>
    <t>2022-10-28T07:58:26.630761Z</t>
  </si>
  <si>
    <t>1284</t>
  </si>
  <si>
    <t>2022-10-28T08:02:26.631361Z</t>
  </si>
  <si>
    <t>631</t>
  </si>
  <si>
    <t>2022-10-28T08:02:26.641806Z</t>
  </si>
  <si>
    <t>5600023800_0_gisij</t>
  </si>
  <si>
    <t>2022-10-28T08:06:27.626416Z</t>
  </si>
  <si>
    <t>5600025477_0_gisij</t>
  </si>
  <si>
    <t>2022-10-28T08:06:27.629464Z</t>
  </si>
  <si>
    <t>2022-10-28T08:10:28.624228Z</t>
  </si>
  <si>
    <t>5600027099_0_gisij</t>
  </si>
  <si>
    <t>2022-10-28T08:10:28.635928Z</t>
  </si>
  <si>
    <t>2022-10-28T08:10:28.636526Z</t>
  </si>
  <si>
    <t>2022-10-28T08:10:29.641567Z</t>
  </si>
  <si>
    <t>1530</t>
  </si>
  <si>
    <t>2022-10-28T08:14:30.627093Z</t>
  </si>
  <si>
    <t>2022-10-28T08:17:19.625507Z</t>
  </si>
  <si>
    <t>5600029366_0_gisij</t>
  </si>
  <si>
    <t>2022-10-28T08:21:19.634180Z</t>
  </si>
  <si>
    <t>2022-10-28T08:25:19.646493Z</t>
  </si>
  <si>
    <t>5600031409_0_gisij</t>
  </si>
  <si>
    <t>5600032596_0_gisij</t>
  </si>
  <si>
    <t>2022-10-28T08:29:19.642574Z</t>
  </si>
  <si>
    <t>2022-10-28T08:29:19.643191Z</t>
  </si>
  <si>
    <t>2022-10-28T08:29:20.623144Z</t>
  </si>
  <si>
    <t>5600032603_0_gisij</t>
  </si>
  <si>
    <t>5600034495_0_gisij</t>
  </si>
  <si>
    <t>2022-10-28T08:37:21.634141Z</t>
  </si>
  <si>
    <t>5600034505_0_gisij</t>
  </si>
  <si>
    <t>2022-10-28T08:37:22.629280Z</t>
  </si>
  <si>
    <t>487</t>
  </si>
  <si>
    <t>5600034506_0_gisij</t>
  </si>
  <si>
    <t>5600034513_0_gisij</t>
  </si>
  <si>
    <t>2022-10-28T08:37:23.629216Z</t>
  </si>
  <si>
    <t>5600034514_0_gisij</t>
  </si>
  <si>
    <t>2022-10-28T08:37:23.629503Z</t>
  </si>
  <si>
    <t>2022-10-28T08:37:24.624606Z</t>
  </si>
  <si>
    <t>655</t>
  </si>
  <si>
    <t>5600034531_0_gisij</t>
  </si>
  <si>
    <t>2022-10-28T08:37:24.630870Z</t>
  </si>
  <si>
    <t>2022-10-28T08:45:26.626508Z</t>
  </si>
  <si>
    <t>2022-10-28T08:49:26.625323Z</t>
  </si>
  <si>
    <t>1072</t>
  </si>
  <si>
    <t>5600037840_0_gisij</t>
  </si>
  <si>
    <t>2022-10-28T08:49:26.636826Z</t>
  </si>
  <si>
    <t>2022-10-28T08:53:27.629519Z</t>
  </si>
  <si>
    <t>5600038824_0_gisij</t>
  </si>
  <si>
    <t>2022-10-28T09:01:29.627246Z</t>
  </si>
  <si>
    <t>2022-10-28T09:05:16.633470Z</t>
  </si>
  <si>
    <t>5600041534_0_gisij</t>
  </si>
  <si>
    <t>2022-10-28T09:10:12.632491Z</t>
  </si>
  <si>
    <t>5600043049_0_gisij</t>
  </si>
  <si>
    <t>2022-10-28T09:14:13.626921Z</t>
  </si>
  <si>
    <t>2022-10-28T09:14:14.625276Z</t>
  </si>
  <si>
    <t>5600044425_0_gisij</t>
  </si>
  <si>
    <t>2022-10-28T09:18:25.629187Z</t>
  </si>
  <si>
    <t>5600045805_0_gisij</t>
  </si>
  <si>
    <t>2022-10-28T09:22:26.626364Z</t>
  </si>
  <si>
    <t>2022-10-28T09:26:26.629712Z</t>
  </si>
  <si>
    <t>2022-10-28T09:34:27.627354Z</t>
  </si>
  <si>
    <t>5600049744_0_gisij</t>
  </si>
  <si>
    <t>309</t>
  </si>
  <si>
    <t>203</t>
  </si>
  <si>
    <t>2022-10-28T09:38:52.645577Z</t>
  </si>
  <si>
    <t>5600051000_0_gisij</t>
  </si>
  <si>
    <t>2022-10-28T09:42:53.636149Z</t>
  </si>
  <si>
    <t>5600051979_0_gisij</t>
  </si>
  <si>
    <t>2022-10-28T09:42:53.636538Z</t>
  </si>
  <si>
    <t>2022-10-28T09:50:53.628551Z</t>
  </si>
  <si>
    <t>5600053398_0_gisij</t>
  </si>
  <si>
    <t>2022-10-28T09:54:54.623973Z</t>
  </si>
  <si>
    <t>2022-10-28T09:54:54.635467Z</t>
  </si>
  <si>
    <t>2022-10-28T09:54:54.635761Z</t>
  </si>
  <si>
    <t>5600054245_0_gisij</t>
  </si>
  <si>
    <t>2022-10-28T09:56:20.625118Z</t>
  </si>
  <si>
    <t>2022-10-28T10:00:20.658053Z</t>
  </si>
  <si>
    <t>5600055853_0_gisij</t>
  </si>
  <si>
    <t>2022-10-28T10:00:20.658441Z</t>
  </si>
  <si>
    <t>2022-10-28T10:08:21.641067Z</t>
  </si>
  <si>
    <t>5600057003_0_gisij</t>
  </si>
  <si>
    <t>2022-10-28T10:16:22.645408Z</t>
  </si>
  <si>
    <t>826</t>
  </si>
  <si>
    <t>5600058622_0_gisij</t>
  </si>
  <si>
    <t>2022-10-28T10:20:23.630444Z</t>
  </si>
  <si>
    <t>424</t>
  </si>
  <si>
    <t>2022-10-28T10:20:23.630742Z</t>
  </si>
  <si>
    <t>2022-10-28T10:20:24.636048Z</t>
  </si>
  <si>
    <t>652</t>
  </si>
  <si>
    <t>5600058625_0_gisij</t>
  </si>
  <si>
    <t>2022-10-28T10:32:27.626580Z</t>
  </si>
  <si>
    <t>2022-10-28T10:35:34.510176Z</t>
  </si>
  <si>
    <t>2022-10-28T10:35:34.521619Z</t>
  </si>
  <si>
    <t>2022-10-28T10:36:33.630406Z</t>
  </si>
  <si>
    <t>5600060579_0_gisij</t>
  </si>
  <si>
    <t>2022-10-28T10:40:33.624476Z</t>
  </si>
  <si>
    <t>233</t>
  </si>
  <si>
    <t>5600061128_0_gisij</t>
  </si>
  <si>
    <t>2022-10-28T10:40:33.636018Z</t>
  </si>
  <si>
    <t>2022-10-28T10:48:33.653998Z</t>
  </si>
  <si>
    <t>5600062076_0_gisij</t>
  </si>
  <si>
    <t>2022-10-28T10:52:34.636788Z</t>
  </si>
  <si>
    <t>2022-10-28T11:00:00.085977Z</t>
  </si>
  <si>
    <t>2022-10-28T11:00:00.086562Z</t>
  </si>
  <si>
    <t>5600063891_0_gisij</t>
  </si>
  <si>
    <t>2022-10-28T11:02:18.629317Z</t>
  </si>
  <si>
    <t>5600063892_0_gisij</t>
  </si>
  <si>
    <t>2022-10-28T11:02:19.632532Z</t>
  </si>
  <si>
    <t>5600063897_0_gisij</t>
  </si>
  <si>
    <t>5600064675_0_gisij</t>
  </si>
  <si>
    <t>2022-10-28T11:06:19.640058Z</t>
  </si>
  <si>
    <t>2022-10-28T11:06:19.640304Z</t>
  </si>
  <si>
    <t>2022-10-28T11:06:20.628835Z</t>
  </si>
  <si>
    <t>5600064678_0_gisij</t>
  </si>
  <si>
    <t>481</t>
  </si>
  <si>
    <t>5600065614_0_gisij</t>
  </si>
  <si>
    <t>2022-10-28T11:10:22.631030Z</t>
  </si>
  <si>
    <t>5600065619_0_gisij</t>
  </si>
  <si>
    <t>2022-10-28T11:14:04.631336Z</t>
  </si>
  <si>
    <t>2022-10-28T11:14:04.631701Z</t>
  </si>
  <si>
    <t>2022-10-28T11:14:04.631958Z</t>
  </si>
  <si>
    <t>2022-10-28T11:22:05.644182Z</t>
  </si>
  <si>
    <t>5600067233_0_gisij</t>
  </si>
  <si>
    <t>2022-10-28T11:30:05.628837Z</t>
  </si>
  <si>
    <t>1088</t>
  </si>
  <si>
    <t>2022-10-28T11:42:05.649899Z</t>
  </si>
  <si>
    <t>1408</t>
  </si>
  <si>
    <t>2022-10-28T11:50:05.626611Z</t>
  </si>
  <si>
    <t>5600070935_0_gisij</t>
  </si>
  <si>
    <t>1638</t>
  </si>
  <si>
    <t>5600071379_0_gisij</t>
  </si>
  <si>
    <t>2022-10-28T11:54:06.636410Z</t>
  </si>
  <si>
    <t>2022-10-28T11:54:06.636806Z</t>
  </si>
  <si>
    <t>2022-10-28T11:54:06.637185Z</t>
  </si>
  <si>
    <t>2022-10-28T11:54:07.629647Z</t>
  </si>
  <si>
    <t>1556</t>
  </si>
  <si>
    <t>5600071383_0_gisij</t>
  </si>
  <si>
    <t>2022-10-28T11:58:09.645710Z</t>
  </si>
  <si>
    <t>5600071733_0_gisij</t>
  </si>
  <si>
    <t>2022-10-28T11:58:09.646037Z</t>
  </si>
  <si>
    <t>2022-10-28T12:03:03.629014Z</t>
  </si>
  <si>
    <t>5600072318_0_gisij</t>
  </si>
  <si>
    <t>2022-10-28T12:11:04.641808Z</t>
  </si>
  <si>
    <t>2022-10-28T12:11:04.642122Z</t>
  </si>
  <si>
    <t>5600073395_0_gisij</t>
  </si>
  <si>
    <t>2022-10-28T12:19:05.629538Z</t>
  </si>
  <si>
    <t>5600074299_0_gisij</t>
  </si>
  <si>
    <t>2022-10-28T12:19:05.641301Z</t>
  </si>
  <si>
    <t>2022-10-28T12:21:35.949338Z</t>
  </si>
  <si>
    <t>2022-10-28T12:21:35.960977Z</t>
  </si>
  <si>
    <t>2022-10-28T12:22:03.646269Z</t>
  </si>
  <si>
    <t>5600074611_0_gisij</t>
  </si>
  <si>
    <t>2022-10-28T12:27:48.640716Z</t>
  </si>
  <si>
    <t>5600075368_0_gisij</t>
  </si>
  <si>
    <t>2022-10-28T12:30:01.625515Z</t>
  </si>
  <si>
    <t>5600075661_0_gisij</t>
  </si>
  <si>
    <t>2022-10-28T12:32:02.643215Z</t>
  </si>
  <si>
    <t>2022-10-28T12:35:10.648610Z</t>
  </si>
  <si>
    <t>5600077953_0_gisij</t>
  </si>
  <si>
    <t>2022-10-28T12:38:38.633360Z</t>
  </si>
  <si>
    <t>5600078745_0_gisij</t>
  </si>
  <si>
    <t>2022-10-28T12:42:10.626393Z</t>
  </si>
  <si>
    <t>5600079577_0_gisij</t>
  </si>
  <si>
    <t>2022-10-28T12:46:11.630485Z</t>
  </si>
  <si>
    <t>5600080173_0_gisij</t>
  </si>
  <si>
    <t>2022-10-28T12:50:12.638253Z</t>
  </si>
  <si>
    <t>2022-10-28T12:50:12.638671Z</t>
  </si>
  <si>
    <t>2022-10-28T12:50:13.629329Z</t>
  </si>
  <si>
    <t>5600081479_0_gisij</t>
  </si>
  <si>
    <t>2022-10-28T12:54:14.627636Z</t>
  </si>
  <si>
    <t>5600082272_0_gisij</t>
  </si>
  <si>
    <t>2022-10-28T12:57:55.632149Z</t>
  </si>
  <si>
    <t>7.49</t>
  </si>
  <si>
    <t>5600083045_0_gisij</t>
  </si>
  <si>
    <t>2022-10-28T12:58:47.696545Z</t>
  </si>
  <si>
    <t>201</t>
  </si>
  <si>
    <t>2022-10-28T13:06:49.623030Z</t>
  </si>
  <si>
    <t>5600085191_0_gisij</t>
  </si>
  <si>
    <t>2022-10-28T13:06:49.634631Z</t>
  </si>
  <si>
    <t>2022-10-28T13:06:50.624727Z</t>
  </si>
  <si>
    <t>2022-10-28T13:07:27.629775Z</t>
  </si>
  <si>
    <t>2022-10-28T13:11:27.626474Z</t>
  </si>
  <si>
    <t>2022-10-28T13:15:40.625024Z</t>
  </si>
  <si>
    <t>5600086758_0_gisij</t>
  </si>
  <si>
    <t>2022-10-28T13:19:39.627737Z</t>
  </si>
  <si>
    <t>2022-10-28T13:23:40.645118Z</t>
  </si>
  <si>
    <t>818</t>
  </si>
  <si>
    <t>5600087928_0_gisij</t>
  </si>
  <si>
    <t>2022-10-28T13:23:40.645532Z</t>
  </si>
  <si>
    <t>2022-10-28T13:27:41.625946Z</t>
  </si>
  <si>
    <t>5600088509_0_gisij</t>
  </si>
  <si>
    <t>2022-10-28T13:32:18.664266Z</t>
  </si>
  <si>
    <t>1698</t>
  </si>
  <si>
    <t>2022-10-28T13:32:18.664536Z</t>
  </si>
  <si>
    <t>2022-10-28T13:36:18.628921Z</t>
  </si>
  <si>
    <t>392</t>
  </si>
  <si>
    <t>5600091157_0_gisij</t>
  </si>
  <si>
    <t>2022-10-28T13:39:48.629305Z</t>
  </si>
  <si>
    <t>2408</t>
  </si>
  <si>
    <t>2022-10-28T13:39:48.629671Z</t>
  </si>
  <si>
    <t>2022-10-28T13:43:48.631055Z</t>
  </si>
  <si>
    <t>5600093453_0_gisij</t>
  </si>
  <si>
    <t>2022-10-28T13:43:48.642773Z</t>
  </si>
  <si>
    <t>537</t>
  </si>
  <si>
    <t>2106</t>
  </si>
  <si>
    <t>2022-10-28T13:47:49.630365Z</t>
  </si>
  <si>
    <t>5600094424_0_gisij</t>
  </si>
  <si>
    <t>2022-10-28T13:47:49.641840Z</t>
  </si>
  <si>
    <t>2022-10-28T13:51:50.634940Z</t>
  </si>
  <si>
    <t>5600095502_0_gisij</t>
  </si>
  <si>
    <t>2022-10-28T13:55:50.642248Z</t>
  </si>
  <si>
    <t>1169</t>
  </si>
  <si>
    <t>5600096204_0_gisij</t>
  </si>
  <si>
    <t>2022-10-28T13:55:50.642680Z</t>
  </si>
  <si>
    <t>2022-10-28T13:59:28.631944Z</t>
  </si>
  <si>
    <t>5600097211_0_gisij</t>
  </si>
  <si>
    <t>2022-10-28T14:03:29.628736Z</t>
  </si>
  <si>
    <t>2022-10-28T14:07:29.628229Z</t>
  </si>
  <si>
    <t>5600099539_0_gisij</t>
  </si>
  <si>
    <t>2022-10-28T14:11:29.627927Z</t>
  </si>
  <si>
    <t>5600099982_0_gisij</t>
  </si>
  <si>
    <t>2022-10-28T14:15:30.700250Z</t>
  </si>
  <si>
    <t>2022-10-28T14:19:31.633121Z</t>
  </si>
  <si>
    <t>1861</t>
  </si>
  <si>
    <t>5600102172_0_gisij</t>
  </si>
  <si>
    <t>2022-10-28T14:19:31.633466Z</t>
  </si>
  <si>
    <t>2022-10-28T14:19:31.633784Z</t>
  </si>
  <si>
    <t>2022-10-28T14:23:31.626965Z</t>
  </si>
  <si>
    <t>5600102853_0_gisij</t>
  </si>
  <si>
    <t>1561</t>
  </si>
  <si>
    <t>2022-10-28T14:27:31.622612Z</t>
  </si>
  <si>
    <t>2260</t>
  </si>
  <si>
    <t>5600103567_0_gisij</t>
  </si>
  <si>
    <t>2022-10-28T14:27:31.634306Z</t>
  </si>
  <si>
    <t>2022-10-28T14:27:31.634519Z</t>
  </si>
  <si>
    <t>2022-10-28T14:31:31.624341Z</t>
  </si>
  <si>
    <t>5600104186_0_gisij</t>
  </si>
  <si>
    <t>1260</t>
  </si>
  <si>
    <t>2022-10-28T14:35:12.634127Z</t>
  </si>
  <si>
    <t>5600104735_0_gisij</t>
  </si>
  <si>
    <t>2022-10-28T14:36:58.627574Z</t>
  </si>
  <si>
    <t>5600105026_0_gisij</t>
  </si>
  <si>
    <t>2022-10-28T14:40:58.636113Z</t>
  </si>
  <si>
    <t>5600105506_0_gisij</t>
  </si>
  <si>
    <t>2022-10-28T14:44:59.640304Z</t>
  </si>
  <si>
    <t>446</t>
  </si>
  <si>
    <t>5600106543_0_gisij</t>
  </si>
  <si>
    <t>2022-10-28T14:48:59.629758Z</t>
  </si>
  <si>
    <t>474</t>
  </si>
  <si>
    <t>2022-10-28T14:48:59.630165Z</t>
  </si>
  <si>
    <t>2022-10-28T14:49:00.629307Z</t>
  </si>
  <si>
    <t>5600106545_0_gisij</t>
  </si>
  <si>
    <t>509</t>
  </si>
  <si>
    <t>5600106874_0_gisij</t>
  </si>
  <si>
    <t>603</t>
  </si>
  <si>
    <t>2022-10-28T14:53:01.632645Z</t>
  </si>
  <si>
    <t>2022-10-28T14:53:01.633073Z</t>
  </si>
  <si>
    <t>806</t>
  </si>
  <si>
    <t>5600106876_0_gisij</t>
  </si>
  <si>
    <t>5600106877_0_gisij</t>
  </si>
  <si>
    <t>5600106878_0_gisij</t>
  </si>
  <si>
    <t>5600106886_0_gisij</t>
  </si>
  <si>
    <t>775</t>
  </si>
  <si>
    <t>5600106888_0_gisij</t>
  </si>
  <si>
    <t>5600106889_0_gisij</t>
  </si>
  <si>
    <t>758</t>
  </si>
  <si>
    <t>2022-10-28T14:53:07.639643Z</t>
  </si>
  <si>
    <t>760</t>
  </si>
  <si>
    <t>5600106890_0_gisij</t>
  </si>
  <si>
    <t>751</t>
  </si>
  <si>
    <t>752</t>
  </si>
  <si>
    <t>5600106892_0_gisij</t>
  </si>
  <si>
    <t>5600106893_0_gisij</t>
  </si>
  <si>
    <t>5600106896_0_gisij</t>
  </si>
  <si>
    <t>728</t>
  </si>
  <si>
    <t>5600106897_0_gisij</t>
  </si>
  <si>
    <t>5600106900_0_gisij</t>
  </si>
  <si>
    <t>714</t>
  </si>
  <si>
    <t>5600106910_0_gisij</t>
  </si>
  <si>
    <t>705</t>
  </si>
  <si>
    <t>706</t>
  </si>
  <si>
    <t>5600106913_0_gisij</t>
  </si>
  <si>
    <t>2022-10-28T14:53:16.629108Z</t>
  </si>
  <si>
    <t>698</t>
  </si>
  <si>
    <t>5600106914_0_gisij</t>
  </si>
  <si>
    <t>2022-10-28T14:54:26.638669Z</t>
  </si>
  <si>
    <t>2022-10-28T14:54:26.650085Z</t>
  </si>
  <si>
    <t>2022-10-28T14:55:57.132685Z</t>
  </si>
  <si>
    <t>OD_77gYHw3-00</t>
  </si>
  <si>
    <t>1431</t>
  </si>
  <si>
    <t>1258</t>
  </si>
  <si>
    <t>1058</t>
  </si>
  <si>
    <t>973</t>
  </si>
  <si>
    <t>2022-10-28T15:03:02.645793Z</t>
  </si>
  <si>
    <t>Share Buyback Programme 2022/II</t>
  </si>
  <si>
    <r>
      <rPr>
        <b/>
        <sz val="10"/>
        <color indexed="8"/>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indexed="10"/>
        <rFont val="Arial Narrow"/>
        <family val="2"/>
      </rPr>
      <t>In red colour are the fields according to Table 2 of Annex I of Del. Regulation (EU) 2017/590; alternatively you may report the complete set of data with all 65 fields</t>
    </r>
  </si>
  <si>
    <r>
      <rPr>
        <b/>
        <sz val="10"/>
        <color indexed="8"/>
        <rFont val="Arial Narrow"/>
        <family val="2"/>
      </rPr>
      <t>Trading venue transaction identification code</t>
    </r>
    <r>
      <rPr>
        <b/>
        <sz val="10"/>
        <color indexed="10"/>
        <rFont val="Arial Narrow"/>
        <family val="2"/>
      </rPr>
      <t xml:space="preserve"> according to field 3</t>
    </r>
  </si>
  <si>
    <r>
      <rPr>
        <b/>
        <sz val="10"/>
        <color indexed="8"/>
        <rFont val="Arial Narrow"/>
        <family val="2"/>
      </rPr>
      <t>Buy decision maker � First Name(s)</t>
    </r>
    <r>
      <rPr>
        <b/>
        <sz val="10"/>
        <color indexed="10"/>
        <rFont val="Arial Narrow"/>
        <family val="2"/>
      </rPr>
      <t xml:space="preserve"> according to field 13</t>
    </r>
  </si>
  <si>
    <r>
      <rPr>
        <b/>
        <sz val="10"/>
        <color indexed="8"/>
        <rFont val="Arial Narrow"/>
        <family val="2"/>
      </rPr>
      <t>Buy decision maker � Surname(s)</t>
    </r>
    <r>
      <rPr>
        <b/>
        <sz val="10"/>
        <color indexed="10"/>
        <rFont val="Arial Narrow"/>
        <family val="2"/>
      </rPr>
      <t xml:space="preserve"> according to field 14</t>
    </r>
  </si>
  <si>
    <r>
      <rPr>
        <b/>
        <sz val="10"/>
        <color indexed="8"/>
        <rFont val="Arial Narrow"/>
        <family val="2"/>
      </rPr>
      <t>Buy decision maker � Date of birth</t>
    </r>
    <r>
      <rPr>
        <b/>
        <sz val="10"/>
        <color indexed="10"/>
        <rFont val="Arial Narrow"/>
        <family val="2"/>
      </rPr>
      <t xml:space="preserve"> according to field 15</t>
    </r>
  </si>
  <si>
    <r>
      <rPr>
        <b/>
        <sz val="10"/>
        <color indexed="8"/>
        <rFont val="Arial Narrow"/>
        <family val="2"/>
      </rPr>
      <t>Trading date time</t>
    </r>
    <r>
      <rPr>
        <b/>
        <sz val="10"/>
        <color indexed="10"/>
        <rFont val="Arial Narrow"/>
        <family val="2"/>
      </rPr>
      <t xml:space="preserve"> according to field 28</t>
    </r>
  </si>
  <si>
    <r>
      <rPr>
        <b/>
        <sz val="10"/>
        <color indexed="8"/>
        <rFont val="Arial Narrow"/>
        <family val="2"/>
      </rPr>
      <t>Quantity</t>
    </r>
    <r>
      <rPr>
        <b/>
        <sz val="10"/>
        <color indexed="10"/>
        <rFont val="Arial Narrow"/>
        <family val="2"/>
      </rPr>
      <t xml:space="preserve"> according to field 30</t>
    </r>
  </si>
  <si>
    <r>
      <rPr>
        <b/>
        <sz val="10"/>
        <color indexed="8"/>
        <rFont val="Arial Narrow"/>
        <family val="2"/>
      </rPr>
      <t>Price</t>
    </r>
    <r>
      <rPr>
        <b/>
        <sz val="10"/>
        <color indexed="10"/>
        <rFont val="Arial Narrow"/>
        <family val="2"/>
      </rPr>
      <t xml:space="preserve"> according to field 33</t>
    </r>
  </si>
  <si>
    <r>
      <rPr>
        <b/>
        <sz val="10"/>
        <color indexed="8"/>
        <rFont val="Arial Narrow"/>
        <family val="2"/>
      </rPr>
      <t>Price Currency</t>
    </r>
    <r>
      <rPr>
        <b/>
        <sz val="10"/>
        <color indexed="10"/>
        <rFont val="Arial Narrow"/>
        <family val="2"/>
      </rPr>
      <t xml:space="preserve"> according to field 34</t>
    </r>
  </si>
  <si>
    <r>
      <rPr>
        <b/>
        <sz val="10"/>
        <color indexed="8"/>
        <rFont val="Arial Narrow"/>
        <family val="2"/>
      </rPr>
      <t>Venue</t>
    </r>
    <r>
      <rPr>
        <b/>
        <sz val="10"/>
        <color indexed="10"/>
        <rFont val="Arial Narrow"/>
        <family val="2"/>
      </rPr>
      <t xml:space="preserve"> according to field 36</t>
    </r>
  </si>
  <si>
    <r>
      <rPr>
        <b/>
        <sz val="10"/>
        <color indexed="8"/>
        <rFont val="Arial Narrow"/>
        <family val="2"/>
      </rPr>
      <t>Investment decision within firm [incl. algorithms if used]</t>
    </r>
    <r>
      <rPr>
        <b/>
        <sz val="10"/>
        <color indexed="10"/>
        <rFont val="Arial Narrow"/>
        <family val="2"/>
      </rPr>
      <t xml:space="preserve"> according to field 57</t>
    </r>
  </si>
  <si>
    <r>
      <rPr>
        <b/>
        <sz val="10"/>
        <color indexed="8"/>
        <rFont val="Arial Narrow"/>
        <family val="2"/>
      </rPr>
      <t>Execution within firm [incl. algorithms if used]</t>
    </r>
    <r>
      <rPr>
        <b/>
        <sz val="10"/>
        <color indexed="10"/>
        <rFont val="Arial Narrow"/>
        <family val="2"/>
      </rPr>
      <t xml:space="preserve"> according to field 59</t>
    </r>
  </si>
  <si>
    <r>
      <rPr>
        <b/>
        <sz val="10"/>
        <color indexed="8"/>
        <rFont val="Arial Narrow"/>
        <family val="2"/>
      </rPr>
      <t xml:space="preserve">Each order relating to the buy-back programme above according to Art. 5 sec. 3 MAR in conjunction with Art. 25 sec. 1 and 2 MiFiR </t>
    </r>
    <r>
      <rPr>
        <b/>
        <sz val="10"/>
        <color indexed="10"/>
        <rFont val="Arial Narrow"/>
        <family val="2"/>
      </rPr>
      <t xml:space="preserve">In red colour are the fields according to Table 2 of the Annex  of Del. Regulation (EU) 2017/580; alternatively you may report the complete set of data with all 51 fields  </t>
    </r>
  </si>
  <si>
    <r>
      <rPr>
        <b/>
        <sz val="10"/>
        <color indexed="8"/>
        <rFont val="Arial Narrow"/>
        <family val="2"/>
      </rPr>
      <t>Date and Time</t>
    </r>
    <r>
      <rPr>
        <b/>
        <sz val="10"/>
        <color indexed="10"/>
        <rFont val="Arial Narrow"/>
        <family val="2"/>
      </rPr>
      <t xml:space="preserve"> according to field 9</t>
    </r>
  </si>
  <si>
    <r>
      <rPr>
        <b/>
        <sz val="10"/>
        <color indexed="8"/>
        <rFont val="Arial Narrow"/>
        <family val="2"/>
      </rPr>
      <t>Validity period</t>
    </r>
    <r>
      <rPr>
        <b/>
        <sz val="10"/>
        <color indexed="10"/>
        <rFont val="Arial Narrow"/>
        <family val="2"/>
      </rPr>
      <t xml:space="preserve"> according to field 10</t>
    </r>
  </si>
  <si>
    <r>
      <rPr>
        <b/>
        <sz val="10"/>
        <color indexed="8"/>
        <rFont val="Arial Narrow"/>
        <family val="2"/>
      </rPr>
      <t>Validity period and time</t>
    </r>
    <r>
      <rPr>
        <b/>
        <sz val="10"/>
        <color indexed="10"/>
        <rFont val="Arial Narrow"/>
        <family val="2"/>
      </rPr>
      <t xml:space="preserve"> according to field 12</t>
    </r>
  </si>
  <si>
    <r>
      <rPr>
        <b/>
        <sz val="10"/>
        <color indexed="8"/>
        <rFont val="Arial Narrow"/>
        <family val="2"/>
      </rPr>
      <t>Segment MIC code</t>
    </r>
    <r>
      <rPr>
        <b/>
        <sz val="10"/>
        <color indexed="10"/>
        <rFont val="Arial Narrow"/>
        <family val="2"/>
      </rPr>
      <t xml:space="preserve"> according to field 16</t>
    </r>
  </si>
  <si>
    <r>
      <rPr>
        <b/>
        <sz val="10"/>
        <color indexed="8"/>
        <rFont val="Arial Narrow"/>
        <family val="2"/>
      </rPr>
      <t>New order, order modification, order cancellation, order rejections, partial or full execution</t>
    </r>
    <r>
      <rPr>
        <b/>
        <sz val="10"/>
        <color indexed="10"/>
        <rFont val="Arial Narrow"/>
        <family val="2"/>
      </rPr>
      <t xml:space="preserve"> according to field 21</t>
    </r>
  </si>
  <si>
    <r>
      <rPr>
        <b/>
        <sz val="10"/>
        <color indexed="8"/>
        <rFont val="Arial Narrow"/>
        <family val="2"/>
      </rPr>
      <t>Limit price</t>
    </r>
    <r>
      <rPr>
        <b/>
        <sz val="10"/>
        <color indexed="10"/>
        <rFont val="Arial Narrow"/>
        <family val="2"/>
      </rPr>
      <t xml:space="preserve"> according to field 24</t>
    </r>
  </si>
  <si>
    <r>
      <rPr>
        <b/>
        <sz val="10"/>
        <color indexed="8"/>
        <rFont val="Arial Narrow"/>
        <family val="2"/>
      </rPr>
      <t>Transaction price</t>
    </r>
    <r>
      <rPr>
        <b/>
        <sz val="10"/>
        <color indexed="10"/>
        <rFont val="Arial Narrow"/>
        <family val="2"/>
      </rPr>
      <t xml:space="preserve"> according to field 28</t>
    </r>
  </si>
  <si>
    <r>
      <rPr>
        <b/>
        <sz val="10"/>
        <color indexed="8"/>
        <rFont val="Arial Narrow"/>
        <family val="2"/>
      </rPr>
      <t>Price Currency</t>
    </r>
    <r>
      <rPr>
        <b/>
        <sz val="10"/>
        <color indexed="10"/>
        <rFont val="Arial Narrow"/>
        <family val="2"/>
      </rPr>
      <t xml:space="preserve"> according to field 29</t>
    </r>
  </si>
  <si>
    <r>
      <rPr>
        <b/>
        <sz val="10"/>
        <color indexed="8"/>
        <rFont val="Arial Narrow"/>
        <family val="2"/>
      </rPr>
      <t>Buy-sell indicator</t>
    </r>
    <r>
      <rPr>
        <b/>
        <sz val="10"/>
        <color indexed="10"/>
        <rFont val="Arial Narrow"/>
        <family val="2"/>
      </rPr>
      <t xml:space="preserve"> according to field 32</t>
    </r>
  </si>
  <si>
    <r>
      <rPr>
        <b/>
        <sz val="10"/>
        <color indexed="8"/>
        <rFont val="Arial Narrow"/>
        <family val="2"/>
      </rPr>
      <t>Initial quantity</t>
    </r>
    <r>
      <rPr>
        <b/>
        <sz val="10"/>
        <color indexed="10"/>
        <rFont val="Arial Narrow"/>
        <family val="2"/>
      </rPr>
      <t xml:space="preserve"> according to field 36</t>
    </r>
  </si>
  <si>
    <r>
      <rPr>
        <b/>
        <sz val="10"/>
        <color indexed="8"/>
        <rFont val="Arial Narrow"/>
        <family val="2"/>
      </rPr>
      <t>Remaining quantity including hidden</t>
    </r>
    <r>
      <rPr>
        <b/>
        <sz val="10"/>
        <color indexed="10"/>
        <rFont val="Arial Narrow"/>
        <family val="2"/>
      </rPr>
      <t xml:space="preserve"> according to field 37</t>
    </r>
  </si>
  <si>
    <r>
      <rPr>
        <b/>
        <sz val="10"/>
        <color indexed="8"/>
        <rFont val="Arial Narrow"/>
        <family val="2"/>
      </rPr>
      <t>Trading venue transaction identification code</t>
    </r>
    <r>
      <rPr>
        <b/>
        <sz val="10"/>
        <color indexed="10"/>
        <rFont val="Arial Narrow"/>
        <family val="2"/>
      </rPr>
      <t xml:space="preserve"> according to field 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</si>
</sst>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4"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sz val="12"/>
      <name val="Arial"/>
      <family val="2"/>
    </font>
    <font>
      <b/>
      <sz val="10"/>
      <color indexed="8"/>
      <name val="Arial Narrow"/>
      <family val="2"/>
    </font>
    <font>
      <b/>
      <sz val="10"/>
      <color indexed="1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3" fontId="51" fillId="0" borderId="2" xfId="0" applyNumberFormat="1" applyFont="1" applyFill="1" applyBorder="1" applyAlignment="1">
      <alignment horizontal="center" vertical="center"/>
    </xf>
    <xf numFmtId="165" fontId="51" fillId="0" borderId="2" xfId="0" applyNumberFormat="1" applyFont="1" applyFill="1" applyBorder="1" applyAlignment="1">
      <alignment horizontal="center" vertical="center"/>
    </xf>
    <xf numFmtId="4" fontId="51" fillId="0" borderId="2" xfId="0" applyNumberFormat="1" applyFont="1" applyFill="1" applyBorder="1" applyAlignment="1">
      <alignment horizontal="center" vertic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1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showGridLines="0" zoomScale="80" zoomScaleNormal="80" workbookViewId="0">
      <selection activeCell="E6" sqref="E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2055</v>
      </c>
    </row>
    <row r="2" spans="1:5" ht="23.25" customHeight="1" x14ac:dyDescent="0.2">
      <c r="A2" s="1" t="s">
        <v>3</v>
      </c>
      <c r="B2" s="8"/>
      <c r="C2" s="8"/>
    </row>
    <row r="3" spans="1:5" ht="23.25" customHeight="1" x14ac:dyDescent="0.2">
      <c r="A3" s="4" t="s">
        <v>1</v>
      </c>
      <c r="B3" s="5"/>
      <c r="C3" s="7"/>
      <c r="D3" s="5"/>
    </row>
    <row r="4" spans="1:5" ht="23.25" customHeight="1" thickBot="1" x14ac:dyDescent="0.25">
      <c r="A4" s="5"/>
      <c r="B4" s="5"/>
      <c r="C4" s="5"/>
      <c r="D4" s="5"/>
    </row>
    <row r="5" spans="1:5" ht="48.4" customHeight="1" thickTop="1" x14ac:dyDescent="0.2">
      <c r="A5" s="9" t="s">
        <v>4</v>
      </c>
      <c r="B5" s="10" t="s">
        <v>5</v>
      </c>
      <c r="C5" s="10" t="s">
        <v>6</v>
      </c>
      <c r="D5" s="10" t="s">
        <v>7</v>
      </c>
      <c r="E5" s="10" t="s">
        <v>2</v>
      </c>
    </row>
    <row r="6" spans="1:5" ht="23.25" customHeight="1" x14ac:dyDescent="0.2">
      <c r="A6" s="47" t="s">
        <v>319</v>
      </c>
      <c r="B6" s="64">
        <f>+'Daily summary'!B12</f>
        <v>67429</v>
      </c>
      <c r="C6" s="65">
        <f>+'Daily summary'!C12</f>
        <v>7.727476791884798</v>
      </c>
      <c r="D6" s="66">
        <f>+'Daily summary'!D12</f>
        <v>521056.03260000004</v>
      </c>
      <c r="E6" s="21" t="s">
        <v>2</v>
      </c>
    </row>
    <row r="7" spans="1:5" ht="23.25" customHeight="1" x14ac:dyDescent="0.2">
      <c r="A7" s="11"/>
      <c r="B7" s="12"/>
      <c r="C7" s="13"/>
      <c r="D7" s="14"/>
      <c r="E7" s="14"/>
    </row>
    <row r="8" spans="1:5" ht="23.25" customHeight="1" x14ac:dyDescent="0.2">
      <c r="A8" s="15" t="s">
        <v>0</v>
      </c>
      <c r="B8" s="16">
        <f>SUM(B6:B7)</f>
        <v>67429</v>
      </c>
      <c r="C8" s="17">
        <f>D8/B8</f>
        <v>7.727476791884798</v>
      </c>
      <c r="D8" s="18">
        <f>SUM(D6:D7)</f>
        <v>521056.03260000004</v>
      </c>
      <c r="E8" s="18"/>
    </row>
    <row r="9" spans="1:5" ht="23.25" customHeight="1" x14ac:dyDescent="0.2">
      <c r="A9" s="6"/>
      <c r="B9" s="6"/>
      <c r="C9" s="6"/>
      <c r="D9" s="6"/>
      <c r="E9" s="3"/>
    </row>
    <row r="10" spans="1:5" ht="23.25" customHeight="1" x14ac:dyDescent="0.2">
      <c r="A10" s="6"/>
      <c r="B10" s="6"/>
      <c r="C10" s="6"/>
      <c r="D10" s="6"/>
      <c r="E10" s="3"/>
    </row>
    <row r="11" spans="1:5" ht="23.25" customHeight="1" x14ac:dyDescent="0.2">
      <c r="A11" s="3"/>
      <c r="B11" s="3"/>
      <c r="C11" s="3"/>
      <c r="D11" s="3"/>
      <c r="E11" s="3"/>
    </row>
    <row r="12" spans="1:5" ht="23.25" customHeight="1" x14ac:dyDescent="0.2">
      <c r="A12" s="3"/>
      <c r="B12" s="3"/>
      <c r="C12" s="3"/>
      <c r="D12" s="3"/>
      <c r="E12" s="3"/>
    </row>
  </sheetData>
  <hyperlinks>
    <hyperlink ref="E6" location="'Daily summary'!A1" display="Details" xr:uid="{00000000-0004-0000-0000-000000000000}"/>
  </hyperlinks>
  <pageMargins left="0.7" right="0.7" top="0.78740157499999996" bottom="0.78740157499999996" header="0.3" footer="0.3"/>
  <pageSetup paperSize="9" orientation="portrait" r:id="rId1"/>
  <ignoredErrors>
    <ignoredError sqref="C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showGridLines="0" zoomScale="80" zoomScaleNormal="80" workbookViewId="0">
      <selection activeCell="A6" sqref="A6:C8"/>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2055</v>
      </c>
    </row>
    <row r="2" spans="1:5" ht="23.25" customHeight="1" x14ac:dyDescent="0.2">
      <c r="A2" s="1" t="s">
        <v>3</v>
      </c>
    </row>
    <row r="3" spans="1:5" ht="23.25" customHeight="1" x14ac:dyDescent="0.2">
      <c r="A3" s="4" t="s">
        <v>1</v>
      </c>
      <c r="B3" s="5"/>
      <c r="C3" s="5"/>
      <c r="D3" s="5"/>
    </row>
    <row r="4" spans="1:5" ht="23.25" customHeight="1" thickBot="1" x14ac:dyDescent="0.25">
      <c r="A4" s="5"/>
      <c r="B4" s="5"/>
      <c r="C4" s="5"/>
      <c r="D4" s="5"/>
    </row>
    <row r="5" spans="1:5" ht="48.4" customHeight="1" thickTop="1" x14ac:dyDescent="0.2">
      <c r="A5" s="9" t="s">
        <v>4</v>
      </c>
      <c r="B5" s="10" t="s">
        <v>5</v>
      </c>
      <c r="C5" s="10" t="s">
        <v>8</v>
      </c>
      <c r="D5" s="10" t="s">
        <v>7</v>
      </c>
      <c r="E5" s="10" t="s">
        <v>2</v>
      </c>
    </row>
    <row r="6" spans="1:5" ht="23.25" customHeight="1" x14ac:dyDescent="0.2">
      <c r="A6" s="19">
        <v>44860</v>
      </c>
      <c r="B6" s="24">
        <v>23250</v>
      </c>
      <c r="C6" s="45">
        <v>7.7869000000000002</v>
      </c>
      <c r="D6" s="46">
        <f>B6*C6</f>
        <v>181045.42500000002</v>
      </c>
      <c r="E6" s="20" t="s">
        <v>2</v>
      </c>
    </row>
    <row r="7" spans="1:5" ht="23.25" customHeight="1" x14ac:dyDescent="0.2">
      <c r="A7" s="19">
        <v>44861</v>
      </c>
      <c r="B7" s="24">
        <v>21781</v>
      </c>
      <c r="C7" s="45">
        <v>7.8048000000000002</v>
      </c>
      <c r="D7" s="46">
        <f t="shared" ref="D7:D8" si="0">B7*C7</f>
        <v>169996.34880000001</v>
      </c>
      <c r="E7" s="20" t="s">
        <v>2</v>
      </c>
    </row>
    <row r="8" spans="1:5" ht="23.25" customHeight="1" x14ac:dyDescent="0.2">
      <c r="A8" s="19">
        <v>44862</v>
      </c>
      <c r="B8" s="24">
        <v>22398</v>
      </c>
      <c r="C8" s="45">
        <v>7.5906000000000002</v>
      </c>
      <c r="D8" s="46">
        <f t="shared" si="0"/>
        <v>170014.25880000001</v>
      </c>
      <c r="E8" s="20" t="s">
        <v>2</v>
      </c>
    </row>
    <row r="9" spans="1:5" ht="23.25" hidden="1" customHeight="1" x14ac:dyDescent="0.2">
      <c r="A9" s="19"/>
      <c r="B9" s="24"/>
      <c r="C9" s="45"/>
      <c r="D9" s="46"/>
      <c r="E9" s="20"/>
    </row>
    <row r="10" spans="1:5" ht="23.25" hidden="1" customHeight="1" x14ac:dyDescent="0.2">
      <c r="A10" s="19"/>
      <c r="B10" s="24"/>
      <c r="C10" s="45"/>
      <c r="D10" s="46"/>
      <c r="E10" s="20"/>
    </row>
    <row r="11" spans="1:5" ht="23.25" hidden="1" customHeight="1" x14ac:dyDescent="0.2">
      <c r="A11" s="19"/>
      <c r="B11" s="12"/>
      <c r="C11" s="13"/>
      <c r="D11" s="14"/>
      <c r="E11" s="20"/>
    </row>
    <row r="12" spans="1:5" ht="23.25" customHeight="1" x14ac:dyDescent="0.2">
      <c r="A12" s="15" t="s">
        <v>0</v>
      </c>
      <c r="B12" s="16">
        <f>SUM(B6:B11)</f>
        <v>67429</v>
      </c>
      <c r="C12" s="17">
        <f>+D12/B12</f>
        <v>7.727476791884798</v>
      </c>
      <c r="D12" s="18">
        <f>SUM(D6:D11)</f>
        <v>521056.03260000004</v>
      </c>
      <c r="E12" s="18"/>
    </row>
    <row r="13" spans="1:5" ht="23.25" customHeight="1" x14ac:dyDescent="0.2">
      <c r="A13" s="6"/>
      <c r="B13" s="6"/>
      <c r="C13" s="6"/>
      <c r="D13" s="6"/>
      <c r="E13" s="3"/>
    </row>
    <row r="14" spans="1:5" ht="23.25" customHeight="1" x14ac:dyDescent="0.2">
      <c r="A14" s="6"/>
      <c r="B14" s="6"/>
      <c r="C14" s="6"/>
      <c r="D14" s="6"/>
      <c r="E14" s="3"/>
    </row>
    <row r="15" spans="1:5" ht="23.25" customHeight="1" x14ac:dyDescent="0.2">
      <c r="A15" s="3"/>
      <c r="B15" s="3"/>
      <c r="C15" s="3"/>
      <c r="D15" s="3"/>
      <c r="E15" s="3"/>
    </row>
    <row r="16" spans="1:5" ht="23.25" customHeight="1" x14ac:dyDescent="0.2">
      <c r="A16" s="3"/>
      <c r="B16" s="3"/>
      <c r="C16" s="3"/>
      <c r="D16" s="3"/>
      <c r="E16" s="3"/>
    </row>
    <row r="17" ht="23.25" customHeight="1" x14ac:dyDescent="0.2"/>
  </sheetData>
  <hyperlinks>
    <hyperlink ref="E6" location="'26.10.2022'!A1" display="Details" xr:uid="{00000000-0004-0000-0100-000005000000}"/>
    <hyperlink ref="E7" location="'27.10.2022'!A1" display="Details" xr:uid="{0C448AF4-7389-47DE-8DF8-80749CE9178E}"/>
    <hyperlink ref="E8" location="'28.10.2022'!A1" display="Details" xr:uid="{EC6542F1-4FA0-4574-B819-3CA36B9AEE33}"/>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91"/>
  <sheetViews>
    <sheetView showGridLines="0" workbookViewId="0"/>
  </sheetViews>
  <sheetFormatPr baseColWidth="10" defaultColWidth="3.75" defaultRowHeight="12.75" x14ac:dyDescent="0.2"/>
  <cols>
    <col min="1" max="1" width="3.75" style="26" bestFit="1" customWidth="1"/>
    <col min="2" max="2" width="30.375" style="54" customWidth="1"/>
    <col min="3" max="3" width="15.75" style="63" customWidth="1"/>
    <col min="4" max="4" width="27.5" style="31" customWidth="1"/>
    <col min="5" max="5" width="18.875" style="31" customWidth="1"/>
    <col min="6" max="6" width="17.625" style="31" customWidth="1"/>
    <col min="7" max="7" width="8.625" style="26" customWidth="1"/>
    <col min="8" max="8" width="8.625" style="25" customWidth="1"/>
    <col min="9" max="9" width="11.875" style="26" bestFit="1" customWidth="1"/>
    <col min="10" max="30" width="8.625" style="26" customWidth="1"/>
    <col min="31" max="31" width="15.625" style="26" bestFit="1" customWidth="1"/>
    <col min="32" max="32" width="25.25" style="26" bestFit="1" customWidth="1"/>
    <col min="33" max="33" width="76" style="26" bestFit="1" customWidth="1"/>
    <col min="34" max="34" width="22.75" style="26" bestFit="1" customWidth="1"/>
    <col min="35" max="35" width="28.875" style="26" bestFit="1" customWidth="1"/>
    <col min="36" max="36" width="14.375" style="26" customWidth="1"/>
    <col min="37" max="37" width="19.375" style="26" bestFit="1" customWidth="1"/>
    <col min="38" max="132" width="8.625" style="26" customWidth="1"/>
    <col min="133" max="258" width="8.625" style="25" customWidth="1"/>
    <col min="259" max="259" width="2.875" style="25" bestFit="1" customWidth="1"/>
    <col min="260" max="260" width="9.5" style="25" bestFit="1" customWidth="1"/>
    <col min="261" max="261" width="34.375" style="25" bestFit="1" customWidth="1"/>
    <col min="262" max="262" width="17.5" style="25" customWidth="1"/>
    <col min="263" max="263" width="16.125" style="25" customWidth="1"/>
    <col min="264" max="267" width="3.75" style="25"/>
    <col min="268" max="268" width="3.75" style="25" bestFit="1" customWidth="1"/>
    <col min="269" max="269" width="30.375" style="25" customWidth="1"/>
    <col min="270" max="270" width="15.75" style="25" customWidth="1"/>
    <col min="271" max="271" width="15.875" style="25" customWidth="1"/>
    <col min="272" max="272" width="18.875" style="25" customWidth="1"/>
    <col min="273" max="273" width="17.625" style="25" customWidth="1"/>
    <col min="274" max="275" width="8.625" style="25" customWidth="1"/>
    <col min="276" max="276" width="11.875" style="25" bestFit="1" customWidth="1"/>
    <col min="277" max="281" width="8.625" style="25" customWidth="1"/>
    <col min="282" max="282" width="28.875" style="25" bestFit="1" customWidth="1"/>
    <col min="283" max="283" width="14.375" style="25" customWidth="1"/>
    <col min="284" max="284" width="19.375" style="25" bestFit="1" customWidth="1"/>
    <col min="285" max="285" width="11" style="25" customWidth="1"/>
    <col min="286" max="286" width="14.875" style="25" bestFit="1" customWidth="1"/>
    <col min="287" max="287" width="24.75" style="25" bestFit="1" customWidth="1"/>
    <col min="288" max="288" width="20.75" style="25" bestFit="1" customWidth="1"/>
    <col min="289" max="289" width="8.625" style="25" customWidth="1"/>
    <col min="290" max="290" width="10.125" style="25" customWidth="1"/>
    <col min="291" max="514" width="8.625" style="25" customWidth="1"/>
    <col min="515" max="515" width="2.875" style="25" bestFit="1" customWidth="1"/>
    <col min="516" max="516" width="9.5" style="25" bestFit="1" customWidth="1"/>
    <col min="517" max="517" width="34.375" style="25" bestFit="1" customWidth="1"/>
    <col min="518" max="518" width="17.5" style="25" customWidth="1"/>
    <col min="519" max="519" width="16.125" style="25" customWidth="1"/>
    <col min="520" max="523" width="3.75" style="25"/>
    <col min="524" max="524" width="3.75" style="25" bestFit="1" customWidth="1"/>
    <col min="525" max="525" width="30.375" style="25" customWidth="1"/>
    <col min="526" max="526" width="15.75" style="25" customWidth="1"/>
    <col min="527" max="527" width="15.875" style="25" customWidth="1"/>
    <col min="528" max="528" width="18.875" style="25" customWidth="1"/>
    <col min="529" max="529" width="17.625" style="25" customWidth="1"/>
    <col min="530" max="531" width="8.625" style="25" customWidth="1"/>
    <col min="532" max="532" width="11.875" style="25" bestFit="1" customWidth="1"/>
    <col min="533" max="537" width="8.625" style="25" customWidth="1"/>
    <col min="538" max="538" width="28.875" style="25" bestFit="1" customWidth="1"/>
    <col min="539" max="539" width="14.375" style="25" customWidth="1"/>
    <col min="540" max="540" width="19.375" style="25" bestFit="1" customWidth="1"/>
    <col min="541" max="541" width="11" style="25" customWidth="1"/>
    <col min="542" max="542" width="14.875" style="25" bestFit="1" customWidth="1"/>
    <col min="543" max="543" width="24.75" style="25" bestFit="1" customWidth="1"/>
    <col min="544" max="544" width="20.75" style="25" bestFit="1" customWidth="1"/>
    <col min="545" max="545" width="8.625" style="25" customWidth="1"/>
    <col min="546" max="546" width="10.125" style="25" customWidth="1"/>
    <col min="547" max="770" width="8.625" style="25" customWidth="1"/>
    <col min="771" max="771" width="2.875" style="25" bestFit="1" customWidth="1"/>
    <col min="772" max="772" width="9.5" style="25" bestFit="1" customWidth="1"/>
    <col min="773" max="773" width="34.375" style="25" bestFit="1" customWidth="1"/>
    <col min="774" max="774" width="17.5" style="25" customWidth="1"/>
    <col min="775" max="775" width="16.125" style="25" customWidth="1"/>
    <col min="776" max="779" width="3.75" style="25"/>
    <col min="780" max="780" width="3.75" style="25" bestFit="1" customWidth="1"/>
    <col min="781" max="781" width="30.375" style="25" customWidth="1"/>
    <col min="782" max="782" width="15.75" style="25" customWidth="1"/>
    <col min="783" max="783" width="15.875" style="25" customWidth="1"/>
    <col min="784" max="784" width="18.875" style="25" customWidth="1"/>
    <col min="785" max="785" width="17.625" style="25" customWidth="1"/>
    <col min="786" max="787" width="8.625" style="25" customWidth="1"/>
    <col min="788" max="788" width="11.875" style="25" bestFit="1" customWidth="1"/>
    <col min="789" max="793" width="8.625" style="25" customWidth="1"/>
    <col min="794" max="794" width="28.875" style="25" bestFit="1" customWidth="1"/>
    <col min="795" max="795" width="14.375" style="25" customWidth="1"/>
    <col min="796" max="796" width="19.375" style="25" bestFit="1" customWidth="1"/>
    <col min="797" max="797" width="11" style="25" customWidth="1"/>
    <col min="798" max="798" width="14.875" style="25" bestFit="1" customWidth="1"/>
    <col min="799" max="799" width="24.75" style="25" bestFit="1" customWidth="1"/>
    <col min="800" max="800" width="20.75" style="25" bestFit="1" customWidth="1"/>
    <col min="801" max="801" width="8.625" style="25" customWidth="1"/>
    <col min="802" max="802" width="10.125" style="25" customWidth="1"/>
    <col min="803" max="1026" width="8.625" style="25" customWidth="1"/>
    <col min="1027" max="1027" width="2.875" style="25" bestFit="1" customWidth="1"/>
    <col min="1028" max="1028" width="9.5" style="25" bestFit="1" customWidth="1"/>
    <col min="1029" max="1029" width="34.375" style="25" bestFit="1" customWidth="1"/>
    <col min="1030" max="1030" width="17.5" style="25" customWidth="1"/>
    <col min="1031" max="1031" width="16.125" style="25" customWidth="1"/>
    <col min="1032" max="1035" width="3.75" style="25"/>
    <col min="1036" max="1036" width="3.75" style="25" bestFit="1" customWidth="1"/>
    <col min="1037" max="1037" width="30.375" style="25" customWidth="1"/>
    <col min="1038" max="1038" width="15.75" style="25" customWidth="1"/>
    <col min="1039" max="1039" width="15.875" style="25" customWidth="1"/>
    <col min="1040" max="1040" width="18.875" style="25" customWidth="1"/>
    <col min="1041" max="1041" width="17.625" style="25" customWidth="1"/>
    <col min="1042" max="1043" width="8.625" style="25" customWidth="1"/>
    <col min="1044" max="1044" width="11.875" style="25" bestFit="1" customWidth="1"/>
    <col min="1045" max="1049" width="8.625" style="25" customWidth="1"/>
    <col min="1050" max="1050" width="28.875" style="25" bestFit="1" customWidth="1"/>
    <col min="1051" max="1051" width="14.375" style="25" customWidth="1"/>
    <col min="1052" max="1052" width="19.375" style="25" bestFit="1" customWidth="1"/>
    <col min="1053" max="1053" width="11" style="25" customWidth="1"/>
    <col min="1054" max="1054" width="14.875" style="25" bestFit="1" customWidth="1"/>
    <col min="1055" max="1055" width="24.75" style="25" bestFit="1" customWidth="1"/>
    <col min="1056" max="1056" width="20.75" style="25" bestFit="1" customWidth="1"/>
    <col min="1057" max="1057" width="8.625" style="25" customWidth="1"/>
    <col min="1058" max="1058" width="10.125" style="25" customWidth="1"/>
    <col min="1059" max="1282" width="8.625" style="25" customWidth="1"/>
    <col min="1283" max="1283" width="2.875" style="25" bestFit="1" customWidth="1"/>
    <col min="1284" max="1284" width="9.5" style="25" bestFit="1" customWidth="1"/>
    <col min="1285" max="1285" width="34.375" style="25" bestFit="1" customWidth="1"/>
    <col min="1286" max="1286" width="17.5" style="25" customWidth="1"/>
    <col min="1287" max="1287" width="16.125" style="25" customWidth="1"/>
    <col min="1288" max="1291" width="3.75" style="25"/>
    <col min="1292" max="1292" width="3.75" style="25" bestFit="1" customWidth="1"/>
    <col min="1293" max="1293" width="30.375" style="25" customWidth="1"/>
    <col min="1294" max="1294" width="15.75" style="25" customWidth="1"/>
    <col min="1295" max="1295" width="15.875" style="25" customWidth="1"/>
    <col min="1296" max="1296" width="18.875" style="25" customWidth="1"/>
    <col min="1297" max="1297" width="17.625" style="25" customWidth="1"/>
    <col min="1298" max="1299" width="8.625" style="25" customWidth="1"/>
    <col min="1300" max="1300" width="11.875" style="25" bestFit="1" customWidth="1"/>
    <col min="1301" max="1305" width="8.625" style="25" customWidth="1"/>
    <col min="1306" max="1306" width="28.875" style="25" bestFit="1" customWidth="1"/>
    <col min="1307" max="1307" width="14.375" style="25" customWidth="1"/>
    <col min="1308" max="1308" width="19.375" style="25" bestFit="1" customWidth="1"/>
    <col min="1309" max="1309" width="11" style="25" customWidth="1"/>
    <col min="1310" max="1310" width="14.875" style="25" bestFit="1" customWidth="1"/>
    <col min="1311" max="1311" width="24.75" style="25" bestFit="1" customWidth="1"/>
    <col min="1312" max="1312" width="20.75" style="25" bestFit="1" customWidth="1"/>
    <col min="1313" max="1313" width="8.625" style="25" customWidth="1"/>
    <col min="1314" max="1314" width="10.125" style="25" customWidth="1"/>
    <col min="1315" max="1538" width="8.625" style="25" customWidth="1"/>
    <col min="1539" max="1539" width="2.875" style="25" bestFit="1" customWidth="1"/>
    <col min="1540" max="1540" width="9.5" style="25" bestFit="1" customWidth="1"/>
    <col min="1541" max="1541" width="34.375" style="25" bestFit="1" customWidth="1"/>
    <col min="1542" max="1542" width="17.5" style="25" customWidth="1"/>
    <col min="1543" max="1543" width="16.125" style="25" customWidth="1"/>
    <col min="1544" max="1547" width="3.75" style="25"/>
    <col min="1548" max="1548" width="3.75" style="25" bestFit="1" customWidth="1"/>
    <col min="1549" max="1549" width="30.375" style="25" customWidth="1"/>
    <col min="1550" max="1550" width="15.75" style="25" customWidth="1"/>
    <col min="1551" max="1551" width="15.875" style="25" customWidth="1"/>
    <col min="1552" max="1552" width="18.875" style="25" customWidth="1"/>
    <col min="1553" max="1553" width="17.625" style="25" customWidth="1"/>
    <col min="1554" max="1555" width="8.625" style="25" customWidth="1"/>
    <col min="1556" max="1556" width="11.875" style="25" bestFit="1" customWidth="1"/>
    <col min="1557" max="1561" width="8.625" style="25" customWidth="1"/>
    <col min="1562" max="1562" width="28.875" style="25" bestFit="1" customWidth="1"/>
    <col min="1563" max="1563" width="14.375" style="25" customWidth="1"/>
    <col min="1564" max="1564" width="19.375" style="25" bestFit="1" customWidth="1"/>
    <col min="1565" max="1565" width="11" style="25" customWidth="1"/>
    <col min="1566" max="1566" width="14.875" style="25" bestFit="1" customWidth="1"/>
    <col min="1567" max="1567" width="24.75" style="25" bestFit="1" customWidth="1"/>
    <col min="1568" max="1568" width="20.75" style="25" bestFit="1" customWidth="1"/>
    <col min="1569" max="1569" width="8.625" style="25" customWidth="1"/>
    <col min="1570" max="1570" width="10.125" style="25" customWidth="1"/>
    <col min="1571" max="1794" width="8.625" style="25" customWidth="1"/>
    <col min="1795" max="1795" width="2.875" style="25" bestFit="1" customWidth="1"/>
    <col min="1796" max="1796" width="9.5" style="25" bestFit="1" customWidth="1"/>
    <col min="1797" max="1797" width="34.375" style="25" bestFit="1" customWidth="1"/>
    <col min="1798" max="1798" width="17.5" style="25" customWidth="1"/>
    <col min="1799" max="1799" width="16.125" style="25" customWidth="1"/>
    <col min="1800" max="1803" width="3.75" style="25"/>
    <col min="1804" max="1804" width="3.75" style="25" bestFit="1" customWidth="1"/>
    <col min="1805" max="1805" width="30.375" style="25" customWidth="1"/>
    <col min="1806" max="1806" width="15.75" style="25" customWidth="1"/>
    <col min="1807" max="1807" width="15.875" style="25" customWidth="1"/>
    <col min="1808" max="1808" width="18.875" style="25" customWidth="1"/>
    <col min="1809" max="1809" width="17.625" style="25" customWidth="1"/>
    <col min="1810" max="1811" width="8.625" style="25" customWidth="1"/>
    <col min="1812" max="1812" width="11.875" style="25" bestFit="1" customWidth="1"/>
    <col min="1813" max="1817" width="8.625" style="25" customWidth="1"/>
    <col min="1818" max="1818" width="28.875" style="25" bestFit="1" customWidth="1"/>
    <col min="1819" max="1819" width="14.375" style="25" customWidth="1"/>
    <col min="1820" max="1820" width="19.375" style="25" bestFit="1" customWidth="1"/>
    <col min="1821" max="1821" width="11" style="25" customWidth="1"/>
    <col min="1822" max="1822" width="14.875" style="25" bestFit="1" customWidth="1"/>
    <col min="1823" max="1823" width="24.75" style="25" bestFit="1" customWidth="1"/>
    <col min="1824" max="1824" width="20.75" style="25" bestFit="1" customWidth="1"/>
    <col min="1825" max="1825" width="8.625" style="25" customWidth="1"/>
    <col min="1826" max="1826" width="10.125" style="25" customWidth="1"/>
    <col min="1827" max="2050" width="8.625" style="25" customWidth="1"/>
    <col min="2051" max="2051" width="2.875" style="25" bestFit="1" customWidth="1"/>
    <col min="2052" max="2052" width="9.5" style="25" bestFit="1" customWidth="1"/>
    <col min="2053" max="2053" width="34.375" style="25" bestFit="1" customWidth="1"/>
    <col min="2054" max="2054" width="17.5" style="25" customWidth="1"/>
    <col min="2055" max="2055" width="16.125" style="25" customWidth="1"/>
    <col min="2056" max="2059" width="3.75" style="25"/>
    <col min="2060" max="2060" width="3.75" style="25" bestFit="1" customWidth="1"/>
    <col min="2061" max="2061" width="30.375" style="25" customWidth="1"/>
    <col min="2062" max="2062" width="15.75" style="25" customWidth="1"/>
    <col min="2063" max="2063" width="15.875" style="25" customWidth="1"/>
    <col min="2064" max="2064" width="18.875" style="25" customWidth="1"/>
    <col min="2065" max="2065" width="17.625" style="25" customWidth="1"/>
    <col min="2066" max="2067" width="8.625" style="25" customWidth="1"/>
    <col min="2068" max="2068" width="11.875" style="25" bestFit="1" customWidth="1"/>
    <col min="2069" max="2073" width="8.625" style="25" customWidth="1"/>
    <col min="2074" max="2074" width="28.875" style="25" bestFit="1" customWidth="1"/>
    <col min="2075" max="2075" width="14.375" style="25" customWidth="1"/>
    <col min="2076" max="2076" width="19.375" style="25" bestFit="1" customWidth="1"/>
    <col min="2077" max="2077" width="11" style="25" customWidth="1"/>
    <col min="2078" max="2078" width="14.875" style="25" bestFit="1" customWidth="1"/>
    <col min="2079" max="2079" width="24.75" style="25" bestFit="1" customWidth="1"/>
    <col min="2080" max="2080" width="20.75" style="25" bestFit="1" customWidth="1"/>
    <col min="2081" max="2081" width="8.625" style="25" customWidth="1"/>
    <col min="2082" max="2082" width="10.125" style="25" customWidth="1"/>
    <col min="2083" max="2306" width="8.625" style="25" customWidth="1"/>
    <col min="2307" max="2307" width="2.875" style="25" bestFit="1" customWidth="1"/>
    <col min="2308" max="2308" width="9.5" style="25" bestFit="1" customWidth="1"/>
    <col min="2309" max="2309" width="34.375" style="25" bestFit="1" customWidth="1"/>
    <col min="2310" max="2310" width="17.5" style="25" customWidth="1"/>
    <col min="2311" max="2311" width="16.125" style="25" customWidth="1"/>
    <col min="2312" max="2315" width="3.75" style="25"/>
    <col min="2316" max="2316" width="3.75" style="25" bestFit="1" customWidth="1"/>
    <col min="2317" max="2317" width="30.375" style="25" customWidth="1"/>
    <col min="2318" max="2318" width="15.75" style="25" customWidth="1"/>
    <col min="2319" max="2319" width="15.875" style="25" customWidth="1"/>
    <col min="2320" max="2320" width="18.875" style="25" customWidth="1"/>
    <col min="2321" max="2321" width="17.625" style="25" customWidth="1"/>
    <col min="2322" max="2323" width="8.625" style="25" customWidth="1"/>
    <col min="2324" max="2324" width="11.875" style="25" bestFit="1" customWidth="1"/>
    <col min="2325" max="2329" width="8.625" style="25" customWidth="1"/>
    <col min="2330" max="2330" width="28.875" style="25" bestFit="1" customWidth="1"/>
    <col min="2331" max="2331" width="14.375" style="25" customWidth="1"/>
    <col min="2332" max="2332" width="19.375" style="25" bestFit="1" customWidth="1"/>
    <col min="2333" max="2333" width="11" style="25" customWidth="1"/>
    <col min="2334" max="2334" width="14.875" style="25" bestFit="1" customWidth="1"/>
    <col min="2335" max="2335" width="24.75" style="25" bestFit="1" customWidth="1"/>
    <col min="2336" max="2336" width="20.75" style="25" bestFit="1" customWidth="1"/>
    <col min="2337" max="2337" width="8.625" style="25" customWidth="1"/>
    <col min="2338" max="2338" width="10.125" style="25" customWidth="1"/>
    <col min="2339" max="2562" width="8.625" style="25" customWidth="1"/>
    <col min="2563" max="2563" width="2.875" style="25" bestFit="1" customWidth="1"/>
    <col min="2564" max="2564" width="9.5" style="25" bestFit="1" customWidth="1"/>
    <col min="2565" max="2565" width="34.375" style="25" bestFit="1" customWidth="1"/>
    <col min="2566" max="2566" width="17.5" style="25" customWidth="1"/>
    <col min="2567" max="2567" width="16.125" style="25" customWidth="1"/>
    <col min="2568" max="2571" width="3.75" style="25"/>
    <col min="2572" max="2572" width="3.75" style="25" bestFit="1" customWidth="1"/>
    <col min="2573" max="2573" width="30.375" style="25" customWidth="1"/>
    <col min="2574" max="2574" width="15.75" style="25" customWidth="1"/>
    <col min="2575" max="2575" width="15.875" style="25" customWidth="1"/>
    <col min="2576" max="2576" width="18.875" style="25" customWidth="1"/>
    <col min="2577" max="2577" width="17.625" style="25" customWidth="1"/>
    <col min="2578" max="2579" width="8.625" style="25" customWidth="1"/>
    <col min="2580" max="2580" width="11.875" style="25" bestFit="1" customWidth="1"/>
    <col min="2581" max="2585" width="8.625" style="25" customWidth="1"/>
    <col min="2586" max="2586" width="28.875" style="25" bestFit="1" customWidth="1"/>
    <col min="2587" max="2587" width="14.375" style="25" customWidth="1"/>
    <col min="2588" max="2588" width="19.375" style="25" bestFit="1" customWidth="1"/>
    <col min="2589" max="2589" width="11" style="25" customWidth="1"/>
    <col min="2590" max="2590" width="14.875" style="25" bestFit="1" customWidth="1"/>
    <col min="2591" max="2591" width="24.75" style="25" bestFit="1" customWidth="1"/>
    <col min="2592" max="2592" width="20.75" style="25" bestFit="1" customWidth="1"/>
    <col min="2593" max="2593" width="8.625" style="25" customWidth="1"/>
    <col min="2594" max="2594" width="10.125" style="25" customWidth="1"/>
    <col min="2595" max="2818" width="8.625" style="25" customWidth="1"/>
    <col min="2819" max="2819" width="2.875" style="25" bestFit="1" customWidth="1"/>
    <col min="2820" max="2820" width="9.5" style="25" bestFit="1" customWidth="1"/>
    <col min="2821" max="2821" width="34.375" style="25" bestFit="1" customWidth="1"/>
    <col min="2822" max="2822" width="17.5" style="25" customWidth="1"/>
    <col min="2823" max="2823" width="16.125" style="25" customWidth="1"/>
    <col min="2824" max="2827" width="3.75" style="25"/>
    <col min="2828" max="2828" width="3.75" style="25" bestFit="1" customWidth="1"/>
    <col min="2829" max="2829" width="30.375" style="25" customWidth="1"/>
    <col min="2830" max="2830" width="15.75" style="25" customWidth="1"/>
    <col min="2831" max="2831" width="15.875" style="25" customWidth="1"/>
    <col min="2832" max="2832" width="18.875" style="25" customWidth="1"/>
    <col min="2833" max="2833" width="17.625" style="25" customWidth="1"/>
    <col min="2834" max="2835" width="8.625" style="25" customWidth="1"/>
    <col min="2836" max="2836" width="11.875" style="25" bestFit="1" customWidth="1"/>
    <col min="2837" max="2841" width="8.625" style="25" customWidth="1"/>
    <col min="2842" max="2842" width="28.875" style="25" bestFit="1" customWidth="1"/>
    <col min="2843" max="2843" width="14.375" style="25" customWidth="1"/>
    <col min="2844" max="2844" width="19.375" style="25" bestFit="1" customWidth="1"/>
    <col min="2845" max="2845" width="11" style="25" customWidth="1"/>
    <col min="2846" max="2846" width="14.875" style="25" bestFit="1" customWidth="1"/>
    <col min="2847" max="2847" width="24.75" style="25" bestFit="1" customWidth="1"/>
    <col min="2848" max="2848" width="20.75" style="25" bestFit="1" customWidth="1"/>
    <col min="2849" max="2849" width="8.625" style="25" customWidth="1"/>
    <col min="2850" max="2850" width="10.125" style="25" customWidth="1"/>
    <col min="2851" max="3074" width="8.625" style="25" customWidth="1"/>
    <col min="3075" max="3075" width="2.875" style="25" bestFit="1" customWidth="1"/>
    <col min="3076" max="3076" width="9.5" style="25" bestFit="1" customWidth="1"/>
    <col min="3077" max="3077" width="34.375" style="25" bestFit="1" customWidth="1"/>
    <col min="3078" max="3078" width="17.5" style="25" customWidth="1"/>
    <col min="3079" max="3079" width="16.125" style="25" customWidth="1"/>
    <col min="3080" max="3083" width="3.75" style="25"/>
    <col min="3084" max="3084" width="3.75" style="25" bestFit="1" customWidth="1"/>
    <col min="3085" max="3085" width="30.375" style="25" customWidth="1"/>
    <col min="3086" max="3086" width="15.75" style="25" customWidth="1"/>
    <col min="3087" max="3087" width="15.875" style="25" customWidth="1"/>
    <col min="3088" max="3088" width="18.875" style="25" customWidth="1"/>
    <col min="3089" max="3089" width="17.625" style="25" customWidth="1"/>
    <col min="3090" max="3091" width="8.625" style="25" customWidth="1"/>
    <col min="3092" max="3092" width="11.875" style="25" bestFit="1" customWidth="1"/>
    <col min="3093" max="3097" width="8.625" style="25" customWidth="1"/>
    <col min="3098" max="3098" width="28.875" style="25" bestFit="1" customWidth="1"/>
    <col min="3099" max="3099" width="14.375" style="25" customWidth="1"/>
    <col min="3100" max="3100" width="19.375" style="25" bestFit="1" customWidth="1"/>
    <col min="3101" max="3101" width="11" style="25" customWidth="1"/>
    <col min="3102" max="3102" width="14.875" style="25" bestFit="1" customWidth="1"/>
    <col min="3103" max="3103" width="24.75" style="25" bestFit="1" customWidth="1"/>
    <col min="3104" max="3104" width="20.75" style="25" bestFit="1" customWidth="1"/>
    <col min="3105" max="3105" width="8.625" style="25" customWidth="1"/>
    <col min="3106" max="3106" width="10.125" style="25" customWidth="1"/>
    <col min="3107" max="3330" width="8.625" style="25" customWidth="1"/>
    <col min="3331" max="3331" width="2.875" style="25" bestFit="1" customWidth="1"/>
    <col min="3332" max="3332" width="9.5" style="25" bestFit="1" customWidth="1"/>
    <col min="3333" max="3333" width="34.375" style="25" bestFit="1" customWidth="1"/>
    <col min="3334" max="3334" width="17.5" style="25" customWidth="1"/>
    <col min="3335" max="3335" width="16.125" style="25" customWidth="1"/>
    <col min="3336" max="3339" width="3.75" style="25"/>
    <col min="3340" max="3340" width="3.75" style="25" bestFit="1" customWidth="1"/>
    <col min="3341" max="3341" width="30.375" style="25" customWidth="1"/>
    <col min="3342" max="3342" width="15.75" style="25" customWidth="1"/>
    <col min="3343" max="3343" width="15.875" style="25" customWidth="1"/>
    <col min="3344" max="3344" width="18.875" style="25" customWidth="1"/>
    <col min="3345" max="3345" width="17.625" style="25" customWidth="1"/>
    <col min="3346" max="3347" width="8.625" style="25" customWidth="1"/>
    <col min="3348" max="3348" width="11.875" style="25" bestFit="1" customWidth="1"/>
    <col min="3349" max="3353" width="8.625" style="25" customWidth="1"/>
    <col min="3354" max="3354" width="28.875" style="25" bestFit="1" customWidth="1"/>
    <col min="3355" max="3355" width="14.375" style="25" customWidth="1"/>
    <col min="3356" max="3356" width="19.375" style="25" bestFit="1" customWidth="1"/>
    <col min="3357" max="3357" width="11" style="25" customWidth="1"/>
    <col min="3358" max="3358" width="14.875" style="25" bestFit="1" customWidth="1"/>
    <col min="3359" max="3359" width="24.75" style="25" bestFit="1" customWidth="1"/>
    <col min="3360" max="3360" width="20.75" style="25" bestFit="1" customWidth="1"/>
    <col min="3361" max="3361" width="8.625" style="25" customWidth="1"/>
    <col min="3362" max="3362" width="10.125" style="25" customWidth="1"/>
    <col min="3363" max="3586" width="8.625" style="25" customWidth="1"/>
    <col min="3587" max="3587" width="2.875" style="25" bestFit="1" customWidth="1"/>
    <col min="3588" max="3588" width="9.5" style="25" bestFit="1" customWidth="1"/>
    <col min="3589" max="3589" width="34.375" style="25" bestFit="1" customWidth="1"/>
    <col min="3590" max="3590" width="17.5" style="25" customWidth="1"/>
    <col min="3591" max="3591" width="16.125" style="25" customWidth="1"/>
    <col min="3592" max="3595" width="3.75" style="25"/>
    <col min="3596" max="3596" width="3.75" style="25" bestFit="1" customWidth="1"/>
    <col min="3597" max="3597" width="30.375" style="25" customWidth="1"/>
    <col min="3598" max="3598" width="15.75" style="25" customWidth="1"/>
    <col min="3599" max="3599" width="15.875" style="25" customWidth="1"/>
    <col min="3600" max="3600" width="18.875" style="25" customWidth="1"/>
    <col min="3601" max="3601" width="17.625" style="25" customWidth="1"/>
    <col min="3602" max="3603" width="8.625" style="25" customWidth="1"/>
    <col min="3604" max="3604" width="11.875" style="25" bestFit="1" customWidth="1"/>
    <col min="3605" max="3609" width="8.625" style="25" customWidth="1"/>
    <col min="3610" max="3610" width="28.875" style="25" bestFit="1" customWidth="1"/>
    <col min="3611" max="3611" width="14.375" style="25" customWidth="1"/>
    <col min="3612" max="3612" width="19.375" style="25" bestFit="1" customWidth="1"/>
    <col min="3613" max="3613" width="11" style="25" customWidth="1"/>
    <col min="3614" max="3614" width="14.875" style="25" bestFit="1" customWidth="1"/>
    <col min="3615" max="3615" width="24.75" style="25" bestFit="1" customWidth="1"/>
    <col min="3616" max="3616" width="20.75" style="25" bestFit="1" customWidth="1"/>
    <col min="3617" max="3617" width="8.625" style="25" customWidth="1"/>
    <col min="3618" max="3618" width="10.125" style="25" customWidth="1"/>
    <col min="3619" max="3842" width="8.625" style="25" customWidth="1"/>
    <col min="3843" max="3843" width="2.875" style="25" bestFit="1" customWidth="1"/>
    <col min="3844" max="3844" width="9.5" style="25" bestFit="1" customWidth="1"/>
    <col min="3845" max="3845" width="34.375" style="25" bestFit="1" customWidth="1"/>
    <col min="3846" max="3846" width="17.5" style="25" customWidth="1"/>
    <col min="3847" max="3847" width="16.125" style="25" customWidth="1"/>
    <col min="3848" max="3851" width="3.75" style="25"/>
    <col min="3852" max="3852" width="3.75" style="25" bestFit="1" customWidth="1"/>
    <col min="3853" max="3853" width="30.375" style="25" customWidth="1"/>
    <col min="3854" max="3854" width="15.75" style="25" customWidth="1"/>
    <col min="3855" max="3855" width="15.875" style="25" customWidth="1"/>
    <col min="3856" max="3856" width="18.875" style="25" customWidth="1"/>
    <col min="3857" max="3857" width="17.625" style="25" customWidth="1"/>
    <col min="3858" max="3859" width="8.625" style="25" customWidth="1"/>
    <col min="3860" max="3860" width="11.875" style="25" bestFit="1" customWidth="1"/>
    <col min="3861" max="3865" width="8.625" style="25" customWidth="1"/>
    <col min="3866" max="3866" width="28.875" style="25" bestFit="1" customWidth="1"/>
    <col min="3867" max="3867" width="14.375" style="25" customWidth="1"/>
    <col min="3868" max="3868" width="19.375" style="25" bestFit="1" customWidth="1"/>
    <col min="3869" max="3869" width="11" style="25" customWidth="1"/>
    <col min="3870" max="3870" width="14.875" style="25" bestFit="1" customWidth="1"/>
    <col min="3871" max="3871" width="24.75" style="25" bestFit="1" customWidth="1"/>
    <col min="3872" max="3872" width="20.75" style="25" bestFit="1" customWidth="1"/>
    <col min="3873" max="3873" width="8.625" style="25" customWidth="1"/>
    <col min="3874" max="3874" width="10.125" style="25" customWidth="1"/>
    <col min="3875" max="4098" width="8.625" style="25" customWidth="1"/>
    <col min="4099" max="4099" width="2.875" style="25" bestFit="1" customWidth="1"/>
    <col min="4100" max="4100" width="9.5" style="25" bestFit="1" customWidth="1"/>
    <col min="4101" max="4101" width="34.375" style="25" bestFit="1" customWidth="1"/>
    <col min="4102" max="4102" width="17.5" style="25" customWidth="1"/>
    <col min="4103" max="4103" width="16.125" style="25" customWidth="1"/>
    <col min="4104" max="4107" width="3.75" style="25"/>
    <col min="4108" max="4108" width="3.75" style="25" bestFit="1" customWidth="1"/>
    <col min="4109" max="4109" width="30.375" style="25" customWidth="1"/>
    <col min="4110" max="4110" width="15.75" style="25" customWidth="1"/>
    <col min="4111" max="4111" width="15.875" style="25" customWidth="1"/>
    <col min="4112" max="4112" width="18.875" style="25" customWidth="1"/>
    <col min="4113" max="4113" width="17.625" style="25" customWidth="1"/>
    <col min="4114" max="4115" width="8.625" style="25" customWidth="1"/>
    <col min="4116" max="4116" width="11.875" style="25" bestFit="1" customWidth="1"/>
    <col min="4117" max="4121" width="8.625" style="25" customWidth="1"/>
    <col min="4122" max="4122" width="28.875" style="25" bestFit="1" customWidth="1"/>
    <col min="4123" max="4123" width="14.375" style="25" customWidth="1"/>
    <col min="4124" max="4124" width="19.375" style="25" bestFit="1" customWidth="1"/>
    <col min="4125" max="4125" width="11" style="25" customWidth="1"/>
    <col min="4126" max="4126" width="14.875" style="25" bestFit="1" customWidth="1"/>
    <col min="4127" max="4127" width="24.75" style="25" bestFit="1" customWidth="1"/>
    <col min="4128" max="4128" width="20.75" style="25" bestFit="1" customWidth="1"/>
    <col min="4129" max="4129" width="8.625" style="25" customWidth="1"/>
    <col min="4130" max="4130" width="10.125" style="25" customWidth="1"/>
    <col min="4131" max="4354" width="8.625" style="25" customWidth="1"/>
    <col min="4355" max="4355" width="2.875" style="25" bestFit="1" customWidth="1"/>
    <col min="4356" max="4356" width="9.5" style="25" bestFit="1" customWidth="1"/>
    <col min="4357" max="4357" width="34.375" style="25" bestFit="1" customWidth="1"/>
    <col min="4358" max="4358" width="17.5" style="25" customWidth="1"/>
    <col min="4359" max="4359" width="16.125" style="25" customWidth="1"/>
    <col min="4360" max="4363" width="3.75" style="25"/>
    <col min="4364" max="4364" width="3.75" style="25" bestFit="1" customWidth="1"/>
    <col min="4365" max="4365" width="30.375" style="25" customWidth="1"/>
    <col min="4366" max="4366" width="15.75" style="25" customWidth="1"/>
    <col min="4367" max="4367" width="15.875" style="25" customWidth="1"/>
    <col min="4368" max="4368" width="18.875" style="25" customWidth="1"/>
    <col min="4369" max="4369" width="17.625" style="25" customWidth="1"/>
    <col min="4370" max="4371" width="8.625" style="25" customWidth="1"/>
    <col min="4372" max="4372" width="11.875" style="25" bestFit="1" customWidth="1"/>
    <col min="4373" max="4377" width="8.625" style="25" customWidth="1"/>
    <col min="4378" max="4378" width="28.875" style="25" bestFit="1" customWidth="1"/>
    <col min="4379" max="4379" width="14.375" style="25" customWidth="1"/>
    <col min="4380" max="4380" width="19.375" style="25" bestFit="1" customWidth="1"/>
    <col min="4381" max="4381" width="11" style="25" customWidth="1"/>
    <col min="4382" max="4382" width="14.875" style="25" bestFit="1" customWidth="1"/>
    <col min="4383" max="4383" width="24.75" style="25" bestFit="1" customWidth="1"/>
    <col min="4384" max="4384" width="20.75" style="25" bestFit="1" customWidth="1"/>
    <col min="4385" max="4385" width="8.625" style="25" customWidth="1"/>
    <col min="4386" max="4386" width="10.125" style="25" customWidth="1"/>
    <col min="4387" max="4610" width="8.625" style="25" customWidth="1"/>
    <col min="4611" max="4611" width="2.875" style="25" bestFit="1" customWidth="1"/>
    <col min="4612" max="4612" width="9.5" style="25" bestFit="1" customWidth="1"/>
    <col min="4613" max="4613" width="34.375" style="25" bestFit="1" customWidth="1"/>
    <col min="4614" max="4614" width="17.5" style="25" customWidth="1"/>
    <col min="4615" max="4615" width="16.125" style="25" customWidth="1"/>
    <col min="4616" max="4619" width="3.75" style="25"/>
    <col min="4620" max="4620" width="3.75" style="25" bestFit="1" customWidth="1"/>
    <col min="4621" max="4621" width="30.375" style="25" customWidth="1"/>
    <col min="4622" max="4622" width="15.75" style="25" customWidth="1"/>
    <col min="4623" max="4623" width="15.875" style="25" customWidth="1"/>
    <col min="4624" max="4624" width="18.875" style="25" customWidth="1"/>
    <col min="4625" max="4625" width="17.625" style="25" customWidth="1"/>
    <col min="4626" max="4627" width="8.625" style="25" customWidth="1"/>
    <col min="4628" max="4628" width="11.875" style="25" bestFit="1" customWidth="1"/>
    <col min="4629" max="4633" width="8.625" style="25" customWidth="1"/>
    <col min="4634" max="4634" width="28.875" style="25" bestFit="1" customWidth="1"/>
    <col min="4635" max="4635" width="14.375" style="25" customWidth="1"/>
    <col min="4636" max="4636" width="19.375" style="25" bestFit="1" customWidth="1"/>
    <col min="4637" max="4637" width="11" style="25" customWidth="1"/>
    <col min="4638" max="4638" width="14.875" style="25" bestFit="1" customWidth="1"/>
    <col min="4639" max="4639" width="24.75" style="25" bestFit="1" customWidth="1"/>
    <col min="4640" max="4640" width="20.75" style="25" bestFit="1" customWidth="1"/>
    <col min="4641" max="4641" width="8.625" style="25" customWidth="1"/>
    <col min="4642" max="4642" width="10.125" style="25" customWidth="1"/>
    <col min="4643" max="4866" width="8.625" style="25" customWidth="1"/>
    <col min="4867" max="4867" width="2.875" style="25" bestFit="1" customWidth="1"/>
    <col min="4868" max="4868" width="9.5" style="25" bestFit="1" customWidth="1"/>
    <col min="4869" max="4869" width="34.375" style="25" bestFit="1" customWidth="1"/>
    <col min="4870" max="4870" width="17.5" style="25" customWidth="1"/>
    <col min="4871" max="4871" width="16.125" style="25" customWidth="1"/>
    <col min="4872" max="4875" width="3.75" style="25"/>
    <col min="4876" max="4876" width="3.75" style="25" bestFit="1" customWidth="1"/>
    <col min="4877" max="4877" width="30.375" style="25" customWidth="1"/>
    <col min="4878" max="4878" width="15.75" style="25" customWidth="1"/>
    <col min="4879" max="4879" width="15.875" style="25" customWidth="1"/>
    <col min="4880" max="4880" width="18.875" style="25" customWidth="1"/>
    <col min="4881" max="4881" width="17.625" style="25" customWidth="1"/>
    <col min="4882" max="4883" width="8.625" style="25" customWidth="1"/>
    <col min="4884" max="4884" width="11.875" style="25" bestFit="1" customWidth="1"/>
    <col min="4885" max="4889" width="8.625" style="25" customWidth="1"/>
    <col min="4890" max="4890" width="28.875" style="25" bestFit="1" customWidth="1"/>
    <col min="4891" max="4891" width="14.375" style="25" customWidth="1"/>
    <col min="4892" max="4892" width="19.375" style="25" bestFit="1" customWidth="1"/>
    <col min="4893" max="4893" width="11" style="25" customWidth="1"/>
    <col min="4894" max="4894" width="14.875" style="25" bestFit="1" customWidth="1"/>
    <col min="4895" max="4895" width="24.75" style="25" bestFit="1" customWidth="1"/>
    <col min="4896" max="4896" width="20.75" style="25" bestFit="1" customWidth="1"/>
    <col min="4897" max="4897" width="8.625" style="25" customWidth="1"/>
    <col min="4898" max="4898" width="10.125" style="25" customWidth="1"/>
    <col min="4899" max="5122" width="8.625" style="25" customWidth="1"/>
    <col min="5123" max="5123" width="2.875" style="25" bestFit="1" customWidth="1"/>
    <col min="5124" max="5124" width="9.5" style="25" bestFit="1" customWidth="1"/>
    <col min="5125" max="5125" width="34.375" style="25" bestFit="1" customWidth="1"/>
    <col min="5126" max="5126" width="17.5" style="25" customWidth="1"/>
    <col min="5127" max="5127" width="16.125" style="25" customWidth="1"/>
    <col min="5128" max="5131" width="3.75" style="25"/>
    <col min="5132" max="5132" width="3.75" style="25" bestFit="1" customWidth="1"/>
    <col min="5133" max="5133" width="30.375" style="25" customWidth="1"/>
    <col min="5134" max="5134" width="15.75" style="25" customWidth="1"/>
    <col min="5135" max="5135" width="15.875" style="25" customWidth="1"/>
    <col min="5136" max="5136" width="18.875" style="25" customWidth="1"/>
    <col min="5137" max="5137" width="17.625" style="25" customWidth="1"/>
    <col min="5138" max="5139" width="8.625" style="25" customWidth="1"/>
    <col min="5140" max="5140" width="11.875" style="25" bestFit="1" customWidth="1"/>
    <col min="5141" max="5145" width="8.625" style="25" customWidth="1"/>
    <col min="5146" max="5146" width="28.875" style="25" bestFit="1" customWidth="1"/>
    <col min="5147" max="5147" width="14.375" style="25" customWidth="1"/>
    <col min="5148" max="5148" width="19.375" style="25" bestFit="1" customWidth="1"/>
    <col min="5149" max="5149" width="11" style="25" customWidth="1"/>
    <col min="5150" max="5150" width="14.875" style="25" bestFit="1" customWidth="1"/>
    <col min="5151" max="5151" width="24.75" style="25" bestFit="1" customWidth="1"/>
    <col min="5152" max="5152" width="20.75" style="25" bestFit="1" customWidth="1"/>
    <col min="5153" max="5153" width="8.625" style="25" customWidth="1"/>
    <col min="5154" max="5154" width="10.125" style="25" customWidth="1"/>
    <col min="5155" max="5378" width="8.625" style="25" customWidth="1"/>
    <col min="5379" max="5379" width="2.875" style="25" bestFit="1" customWidth="1"/>
    <col min="5380" max="5380" width="9.5" style="25" bestFit="1" customWidth="1"/>
    <col min="5381" max="5381" width="34.375" style="25" bestFit="1" customWidth="1"/>
    <col min="5382" max="5382" width="17.5" style="25" customWidth="1"/>
    <col min="5383" max="5383" width="16.125" style="25" customWidth="1"/>
    <col min="5384" max="5387" width="3.75" style="25"/>
    <col min="5388" max="5388" width="3.75" style="25" bestFit="1" customWidth="1"/>
    <col min="5389" max="5389" width="30.375" style="25" customWidth="1"/>
    <col min="5390" max="5390" width="15.75" style="25" customWidth="1"/>
    <col min="5391" max="5391" width="15.875" style="25" customWidth="1"/>
    <col min="5392" max="5392" width="18.875" style="25" customWidth="1"/>
    <col min="5393" max="5393" width="17.625" style="25" customWidth="1"/>
    <col min="5394" max="5395" width="8.625" style="25" customWidth="1"/>
    <col min="5396" max="5396" width="11.875" style="25" bestFit="1" customWidth="1"/>
    <col min="5397" max="5401" width="8.625" style="25" customWidth="1"/>
    <col min="5402" max="5402" width="28.875" style="25" bestFit="1" customWidth="1"/>
    <col min="5403" max="5403" width="14.375" style="25" customWidth="1"/>
    <col min="5404" max="5404" width="19.375" style="25" bestFit="1" customWidth="1"/>
    <col min="5405" max="5405" width="11" style="25" customWidth="1"/>
    <col min="5406" max="5406" width="14.875" style="25" bestFit="1" customWidth="1"/>
    <col min="5407" max="5407" width="24.75" style="25" bestFit="1" customWidth="1"/>
    <col min="5408" max="5408" width="20.75" style="25" bestFit="1" customWidth="1"/>
    <col min="5409" max="5409" width="8.625" style="25" customWidth="1"/>
    <col min="5410" max="5410" width="10.125" style="25" customWidth="1"/>
    <col min="5411" max="5634" width="8.625" style="25" customWidth="1"/>
    <col min="5635" max="5635" width="2.875" style="25" bestFit="1" customWidth="1"/>
    <col min="5636" max="5636" width="9.5" style="25" bestFit="1" customWidth="1"/>
    <col min="5637" max="5637" width="34.375" style="25" bestFit="1" customWidth="1"/>
    <col min="5638" max="5638" width="17.5" style="25" customWidth="1"/>
    <col min="5639" max="5639" width="16.125" style="25" customWidth="1"/>
    <col min="5640" max="5643" width="3.75" style="25"/>
    <col min="5644" max="5644" width="3.75" style="25" bestFit="1" customWidth="1"/>
    <col min="5645" max="5645" width="30.375" style="25" customWidth="1"/>
    <col min="5646" max="5646" width="15.75" style="25" customWidth="1"/>
    <col min="5647" max="5647" width="15.875" style="25" customWidth="1"/>
    <col min="5648" max="5648" width="18.875" style="25" customWidth="1"/>
    <col min="5649" max="5649" width="17.625" style="25" customWidth="1"/>
    <col min="5650" max="5651" width="8.625" style="25" customWidth="1"/>
    <col min="5652" max="5652" width="11.875" style="25" bestFit="1" customWidth="1"/>
    <col min="5653" max="5657" width="8.625" style="25" customWidth="1"/>
    <col min="5658" max="5658" width="28.875" style="25" bestFit="1" customWidth="1"/>
    <col min="5659" max="5659" width="14.375" style="25" customWidth="1"/>
    <col min="5660" max="5660" width="19.375" style="25" bestFit="1" customWidth="1"/>
    <col min="5661" max="5661" width="11" style="25" customWidth="1"/>
    <col min="5662" max="5662" width="14.875" style="25" bestFit="1" customWidth="1"/>
    <col min="5663" max="5663" width="24.75" style="25" bestFit="1" customWidth="1"/>
    <col min="5664" max="5664" width="20.75" style="25" bestFit="1" customWidth="1"/>
    <col min="5665" max="5665" width="8.625" style="25" customWidth="1"/>
    <col min="5666" max="5666" width="10.125" style="25" customWidth="1"/>
    <col min="5667" max="5890" width="8.625" style="25" customWidth="1"/>
    <col min="5891" max="5891" width="2.875" style="25" bestFit="1" customWidth="1"/>
    <col min="5892" max="5892" width="9.5" style="25" bestFit="1" customWidth="1"/>
    <col min="5893" max="5893" width="34.375" style="25" bestFit="1" customWidth="1"/>
    <col min="5894" max="5894" width="17.5" style="25" customWidth="1"/>
    <col min="5895" max="5895" width="16.125" style="25" customWidth="1"/>
    <col min="5896" max="5899" width="3.75" style="25"/>
    <col min="5900" max="5900" width="3.75" style="25" bestFit="1" customWidth="1"/>
    <col min="5901" max="5901" width="30.375" style="25" customWidth="1"/>
    <col min="5902" max="5902" width="15.75" style="25" customWidth="1"/>
    <col min="5903" max="5903" width="15.875" style="25" customWidth="1"/>
    <col min="5904" max="5904" width="18.875" style="25" customWidth="1"/>
    <col min="5905" max="5905" width="17.625" style="25" customWidth="1"/>
    <col min="5906" max="5907" width="8.625" style="25" customWidth="1"/>
    <col min="5908" max="5908" width="11.875" style="25" bestFit="1" customWidth="1"/>
    <col min="5909" max="5913" width="8.625" style="25" customWidth="1"/>
    <col min="5914" max="5914" width="28.875" style="25" bestFit="1" customWidth="1"/>
    <col min="5915" max="5915" width="14.375" style="25" customWidth="1"/>
    <col min="5916" max="5916" width="19.375" style="25" bestFit="1" customWidth="1"/>
    <col min="5917" max="5917" width="11" style="25" customWidth="1"/>
    <col min="5918" max="5918" width="14.875" style="25" bestFit="1" customWidth="1"/>
    <col min="5919" max="5919" width="24.75" style="25" bestFit="1" customWidth="1"/>
    <col min="5920" max="5920" width="20.75" style="25" bestFit="1" customWidth="1"/>
    <col min="5921" max="5921" width="8.625" style="25" customWidth="1"/>
    <col min="5922" max="5922" width="10.125" style="25" customWidth="1"/>
    <col min="5923" max="6146" width="8.625" style="25" customWidth="1"/>
    <col min="6147" max="6147" width="2.875" style="25" bestFit="1" customWidth="1"/>
    <col min="6148" max="6148" width="9.5" style="25" bestFit="1" customWidth="1"/>
    <col min="6149" max="6149" width="34.375" style="25" bestFit="1" customWidth="1"/>
    <col min="6150" max="6150" width="17.5" style="25" customWidth="1"/>
    <col min="6151" max="6151" width="16.125" style="25" customWidth="1"/>
    <col min="6152" max="6155" width="3.75" style="25"/>
    <col min="6156" max="6156" width="3.75" style="25" bestFit="1" customWidth="1"/>
    <col min="6157" max="6157" width="30.375" style="25" customWidth="1"/>
    <col min="6158" max="6158" width="15.75" style="25" customWidth="1"/>
    <col min="6159" max="6159" width="15.875" style="25" customWidth="1"/>
    <col min="6160" max="6160" width="18.875" style="25" customWidth="1"/>
    <col min="6161" max="6161" width="17.625" style="25" customWidth="1"/>
    <col min="6162" max="6163" width="8.625" style="25" customWidth="1"/>
    <col min="6164" max="6164" width="11.875" style="25" bestFit="1" customWidth="1"/>
    <col min="6165" max="6169" width="8.625" style="25" customWidth="1"/>
    <col min="6170" max="6170" width="28.875" style="25" bestFit="1" customWidth="1"/>
    <col min="6171" max="6171" width="14.375" style="25" customWidth="1"/>
    <col min="6172" max="6172" width="19.375" style="25" bestFit="1" customWidth="1"/>
    <col min="6173" max="6173" width="11" style="25" customWidth="1"/>
    <col min="6174" max="6174" width="14.875" style="25" bestFit="1" customWidth="1"/>
    <col min="6175" max="6175" width="24.75" style="25" bestFit="1" customWidth="1"/>
    <col min="6176" max="6176" width="20.75" style="25" bestFit="1" customWidth="1"/>
    <col min="6177" max="6177" width="8.625" style="25" customWidth="1"/>
    <col min="6178" max="6178" width="10.125" style="25" customWidth="1"/>
    <col min="6179" max="6402" width="8.625" style="25" customWidth="1"/>
    <col min="6403" max="6403" width="2.875" style="25" bestFit="1" customWidth="1"/>
    <col min="6404" max="6404" width="9.5" style="25" bestFit="1" customWidth="1"/>
    <col min="6405" max="6405" width="34.375" style="25" bestFit="1" customWidth="1"/>
    <col min="6406" max="6406" width="17.5" style="25" customWidth="1"/>
    <col min="6407" max="6407" width="16.125" style="25" customWidth="1"/>
    <col min="6408" max="6411" width="3.75" style="25"/>
    <col min="6412" max="6412" width="3.75" style="25" bestFit="1" customWidth="1"/>
    <col min="6413" max="6413" width="30.375" style="25" customWidth="1"/>
    <col min="6414" max="6414" width="15.75" style="25" customWidth="1"/>
    <col min="6415" max="6415" width="15.875" style="25" customWidth="1"/>
    <col min="6416" max="6416" width="18.875" style="25" customWidth="1"/>
    <col min="6417" max="6417" width="17.625" style="25" customWidth="1"/>
    <col min="6418" max="6419" width="8.625" style="25" customWidth="1"/>
    <col min="6420" max="6420" width="11.875" style="25" bestFit="1" customWidth="1"/>
    <col min="6421" max="6425" width="8.625" style="25" customWidth="1"/>
    <col min="6426" max="6426" width="28.875" style="25" bestFit="1" customWidth="1"/>
    <col min="6427" max="6427" width="14.375" style="25" customWidth="1"/>
    <col min="6428" max="6428" width="19.375" style="25" bestFit="1" customWidth="1"/>
    <col min="6429" max="6429" width="11" style="25" customWidth="1"/>
    <col min="6430" max="6430" width="14.875" style="25" bestFit="1" customWidth="1"/>
    <col min="6431" max="6431" width="24.75" style="25" bestFit="1" customWidth="1"/>
    <col min="6432" max="6432" width="20.75" style="25" bestFit="1" customWidth="1"/>
    <col min="6433" max="6433" width="8.625" style="25" customWidth="1"/>
    <col min="6434" max="6434" width="10.125" style="25" customWidth="1"/>
    <col min="6435" max="6658" width="8.625" style="25" customWidth="1"/>
    <col min="6659" max="6659" width="2.875" style="25" bestFit="1" customWidth="1"/>
    <col min="6660" max="6660" width="9.5" style="25" bestFit="1" customWidth="1"/>
    <col min="6661" max="6661" width="34.375" style="25" bestFit="1" customWidth="1"/>
    <col min="6662" max="6662" width="17.5" style="25" customWidth="1"/>
    <col min="6663" max="6663" width="16.125" style="25" customWidth="1"/>
    <col min="6664" max="6667" width="3.75" style="25"/>
    <col min="6668" max="6668" width="3.75" style="25" bestFit="1" customWidth="1"/>
    <col min="6669" max="6669" width="30.375" style="25" customWidth="1"/>
    <col min="6670" max="6670" width="15.75" style="25" customWidth="1"/>
    <col min="6671" max="6671" width="15.875" style="25" customWidth="1"/>
    <col min="6672" max="6672" width="18.875" style="25" customWidth="1"/>
    <col min="6673" max="6673" width="17.625" style="25" customWidth="1"/>
    <col min="6674" max="6675" width="8.625" style="25" customWidth="1"/>
    <col min="6676" max="6676" width="11.875" style="25" bestFit="1" customWidth="1"/>
    <col min="6677" max="6681" width="8.625" style="25" customWidth="1"/>
    <col min="6682" max="6682" width="28.875" style="25" bestFit="1" customWidth="1"/>
    <col min="6683" max="6683" width="14.375" style="25" customWidth="1"/>
    <col min="6684" max="6684" width="19.375" style="25" bestFit="1" customWidth="1"/>
    <col min="6685" max="6685" width="11" style="25" customWidth="1"/>
    <col min="6686" max="6686" width="14.875" style="25" bestFit="1" customWidth="1"/>
    <col min="6687" max="6687" width="24.75" style="25" bestFit="1" customWidth="1"/>
    <col min="6688" max="6688" width="20.75" style="25" bestFit="1" customWidth="1"/>
    <col min="6689" max="6689" width="8.625" style="25" customWidth="1"/>
    <col min="6690" max="6690" width="10.125" style="25" customWidth="1"/>
    <col min="6691" max="6914" width="8.625" style="25" customWidth="1"/>
    <col min="6915" max="6915" width="2.875" style="25" bestFit="1" customWidth="1"/>
    <col min="6916" max="6916" width="9.5" style="25" bestFit="1" customWidth="1"/>
    <col min="6917" max="6917" width="34.375" style="25" bestFit="1" customWidth="1"/>
    <col min="6918" max="6918" width="17.5" style="25" customWidth="1"/>
    <col min="6919" max="6919" width="16.125" style="25" customWidth="1"/>
    <col min="6920" max="6923" width="3.75" style="25"/>
    <col min="6924" max="6924" width="3.75" style="25" bestFit="1" customWidth="1"/>
    <col min="6925" max="6925" width="30.375" style="25" customWidth="1"/>
    <col min="6926" max="6926" width="15.75" style="25" customWidth="1"/>
    <col min="6927" max="6927" width="15.875" style="25" customWidth="1"/>
    <col min="6928" max="6928" width="18.875" style="25" customWidth="1"/>
    <col min="6929" max="6929" width="17.625" style="25" customWidth="1"/>
    <col min="6930" max="6931" width="8.625" style="25" customWidth="1"/>
    <col min="6932" max="6932" width="11.875" style="25" bestFit="1" customWidth="1"/>
    <col min="6933" max="6937" width="8.625" style="25" customWidth="1"/>
    <col min="6938" max="6938" width="28.875" style="25" bestFit="1" customWidth="1"/>
    <col min="6939" max="6939" width="14.375" style="25" customWidth="1"/>
    <col min="6940" max="6940" width="19.375" style="25" bestFit="1" customWidth="1"/>
    <col min="6941" max="6941" width="11" style="25" customWidth="1"/>
    <col min="6942" max="6942" width="14.875" style="25" bestFit="1" customWidth="1"/>
    <col min="6943" max="6943" width="24.75" style="25" bestFit="1" customWidth="1"/>
    <col min="6944" max="6944" width="20.75" style="25" bestFit="1" customWidth="1"/>
    <col min="6945" max="6945" width="8.625" style="25" customWidth="1"/>
    <col min="6946" max="6946" width="10.125" style="25" customWidth="1"/>
    <col min="6947" max="7170" width="8.625" style="25" customWidth="1"/>
    <col min="7171" max="7171" width="2.875" style="25" bestFit="1" customWidth="1"/>
    <col min="7172" max="7172" width="9.5" style="25" bestFit="1" customWidth="1"/>
    <col min="7173" max="7173" width="34.375" style="25" bestFit="1" customWidth="1"/>
    <col min="7174" max="7174" width="17.5" style="25" customWidth="1"/>
    <col min="7175" max="7175" width="16.125" style="25" customWidth="1"/>
    <col min="7176" max="7179" width="3.75" style="25"/>
    <col min="7180" max="7180" width="3.75" style="25" bestFit="1" customWidth="1"/>
    <col min="7181" max="7181" width="30.375" style="25" customWidth="1"/>
    <col min="7182" max="7182" width="15.75" style="25" customWidth="1"/>
    <col min="7183" max="7183" width="15.875" style="25" customWidth="1"/>
    <col min="7184" max="7184" width="18.875" style="25" customWidth="1"/>
    <col min="7185" max="7185" width="17.625" style="25" customWidth="1"/>
    <col min="7186" max="7187" width="8.625" style="25" customWidth="1"/>
    <col min="7188" max="7188" width="11.875" style="25" bestFit="1" customWidth="1"/>
    <col min="7189" max="7193" width="8.625" style="25" customWidth="1"/>
    <col min="7194" max="7194" width="28.875" style="25" bestFit="1" customWidth="1"/>
    <col min="7195" max="7195" width="14.375" style="25" customWidth="1"/>
    <col min="7196" max="7196" width="19.375" style="25" bestFit="1" customWidth="1"/>
    <col min="7197" max="7197" width="11" style="25" customWidth="1"/>
    <col min="7198" max="7198" width="14.875" style="25" bestFit="1" customWidth="1"/>
    <col min="7199" max="7199" width="24.75" style="25" bestFit="1" customWidth="1"/>
    <col min="7200" max="7200" width="20.75" style="25" bestFit="1" customWidth="1"/>
    <col min="7201" max="7201" width="8.625" style="25" customWidth="1"/>
    <col min="7202" max="7202" width="10.125" style="25" customWidth="1"/>
    <col min="7203" max="7426" width="8.625" style="25" customWidth="1"/>
    <col min="7427" max="7427" width="2.875" style="25" bestFit="1" customWidth="1"/>
    <col min="7428" max="7428" width="9.5" style="25" bestFit="1" customWidth="1"/>
    <col min="7429" max="7429" width="34.375" style="25" bestFit="1" customWidth="1"/>
    <col min="7430" max="7430" width="17.5" style="25" customWidth="1"/>
    <col min="7431" max="7431" width="16.125" style="25" customWidth="1"/>
    <col min="7432" max="7435" width="3.75" style="25"/>
    <col min="7436" max="7436" width="3.75" style="25" bestFit="1" customWidth="1"/>
    <col min="7437" max="7437" width="30.375" style="25" customWidth="1"/>
    <col min="7438" max="7438" width="15.75" style="25" customWidth="1"/>
    <col min="7439" max="7439" width="15.875" style="25" customWidth="1"/>
    <col min="7440" max="7440" width="18.875" style="25" customWidth="1"/>
    <col min="7441" max="7441" width="17.625" style="25" customWidth="1"/>
    <col min="7442" max="7443" width="8.625" style="25" customWidth="1"/>
    <col min="7444" max="7444" width="11.875" style="25" bestFit="1" customWidth="1"/>
    <col min="7445" max="7449" width="8.625" style="25" customWidth="1"/>
    <col min="7450" max="7450" width="28.875" style="25" bestFit="1" customWidth="1"/>
    <col min="7451" max="7451" width="14.375" style="25" customWidth="1"/>
    <col min="7452" max="7452" width="19.375" style="25" bestFit="1" customWidth="1"/>
    <col min="7453" max="7453" width="11" style="25" customWidth="1"/>
    <col min="7454" max="7454" width="14.875" style="25" bestFit="1" customWidth="1"/>
    <col min="7455" max="7455" width="24.75" style="25" bestFit="1" customWidth="1"/>
    <col min="7456" max="7456" width="20.75" style="25" bestFit="1" customWidth="1"/>
    <col min="7457" max="7457" width="8.625" style="25" customWidth="1"/>
    <col min="7458" max="7458" width="10.125" style="25" customWidth="1"/>
    <col min="7459" max="7682" width="8.625" style="25" customWidth="1"/>
    <col min="7683" max="7683" width="2.875" style="25" bestFit="1" customWidth="1"/>
    <col min="7684" max="7684" width="9.5" style="25" bestFit="1" customWidth="1"/>
    <col min="7685" max="7685" width="34.375" style="25" bestFit="1" customWidth="1"/>
    <col min="7686" max="7686" width="17.5" style="25" customWidth="1"/>
    <col min="7687" max="7687" width="16.125" style="25" customWidth="1"/>
    <col min="7688" max="7691" width="3.75" style="25"/>
    <col min="7692" max="7692" width="3.75" style="25" bestFit="1" customWidth="1"/>
    <col min="7693" max="7693" width="30.375" style="25" customWidth="1"/>
    <col min="7694" max="7694" width="15.75" style="25" customWidth="1"/>
    <col min="7695" max="7695" width="15.875" style="25" customWidth="1"/>
    <col min="7696" max="7696" width="18.875" style="25" customWidth="1"/>
    <col min="7697" max="7697" width="17.625" style="25" customWidth="1"/>
    <col min="7698" max="7699" width="8.625" style="25" customWidth="1"/>
    <col min="7700" max="7700" width="11.875" style="25" bestFit="1" customWidth="1"/>
    <col min="7701" max="7705" width="8.625" style="25" customWidth="1"/>
    <col min="7706" max="7706" width="28.875" style="25" bestFit="1" customWidth="1"/>
    <col min="7707" max="7707" width="14.375" style="25" customWidth="1"/>
    <col min="7708" max="7708" width="19.375" style="25" bestFit="1" customWidth="1"/>
    <col min="7709" max="7709" width="11" style="25" customWidth="1"/>
    <col min="7710" max="7710" width="14.875" style="25" bestFit="1" customWidth="1"/>
    <col min="7711" max="7711" width="24.75" style="25" bestFit="1" customWidth="1"/>
    <col min="7712" max="7712" width="20.75" style="25" bestFit="1" customWidth="1"/>
    <col min="7713" max="7713" width="8.625" style="25" customWidth="1"/>
    <col min="7714" max="7714" width="10.125" style="25" customWidth="1"/>
    <col min="7715" max="7938" width="8.625" style="25" customWidth="1"/>
    <col min="7939" max="7939" width="2.875" style="25" bestFit="1" customWidth="1"/>
    <col min="7940" max="7940" width="9.5" style="25" bestFit="1" customWidth="1"/>
    <col min="7941" max="7941" width="34.375" style="25" bestFit="1" customWidth="1"/>
    <col min="7942" max="7942" width="17.5" style="25" customWidth="1"/>
    <col min="7943" max="7943" width="16.125" style="25" customWidth="1"/>
    <col min="7944" max="7947" width="3.75" style="25"/>
    <col min="7948" max="7948" width="3.75" style="25" bestFit="1" customWidth="1"/>
    <col min="7949" max="7949" width="30.375" style="25" customWidth="1"/>
    <col min="7950" max="7950" width="15.75" style="25" customWidth="1"/>
    <col min="7951" max="7951" width="15.875" style="25" customWidth="1"/>
    <col min="7952" max="7952" width="18.875" style="25" customWidth="1"/>
    <col min="7953" max="7953" width="17.625" style="25" customWidth="1"/>
    <col min="7954" max="7955" width="8.625" style="25" customWidth="1"/>
    <col min="7956" max="7956" width="11.875" style="25" bestFit="1" customWidth="1"/>
    <col min="7957" max="7961" width="8.625" style="25" customWidth="1"/>
    <col min="7962" max="7962" width="28.875" style="25" bestFit="1" customWidth="1"/>
    <col min="7963" max="7963" width="14.375" style="25" customWidth="1"/>
    <col min="7964" max="7964" width="19.375" style="25" bestFit="1" customWidth="1"/>
    <col min="7965" max="7965" width="11" style="25" customWidth="1"/>
    <col min="7966" max="7966" width="14.875" style="25" bestFit="1" customWidth="1"/>
    <col min="7967" max="7967" width="24.75" style="25" bestFit="1" customWidth="1"/>
    <col min="7968" max="7968" width="20.75" style="25" bestFit="1" customWidth="1"/>
    <col min="7969" max="7969" width="8.625" style="25" customWidth="1"/>
    <col min="7970" max="7970" width="10.125" style="25" customWidth="1"/>
    <col min="7971" max="8194" width="8.625" style="25" customWidth="1"/>
    <col min="8195" max="8195" width="2.875" style="25" bestFit="1" customWidth="1"/>
    <col min="8196" max="8196" width="9.5" style="25" bestFit="1" customWidth="1"/>
    <col min="8197" max="8197" width="34.375" style="25" bestFit="1" customWidth="1"/>
    <col min="8198" max="8198" width="17.5" style="25" customWidth="1"/>
    <col min="8199" max="8199" width="16.125" style="25" customWidth="1"/>
    <col min="8200" max="8203" width="3.75" style="25"/>
    <col min="8204" max="8204" width="3.75" style="25" bestFit="1" customWidth="1"/>
    <col min="8205" max="8205" width="30.375" style="25" customWidth="1"/>
    <col min="8206" max="8206" width="15.75" style="25" customWidth="1"/>
    <col min="8207" max="8207" width="15.875" style="25" customWidth="1"/>
    <col min="8208" max="8208" width="18.875" style="25" customWidth="1"/>
    <col min="8209" max="8209" width="17.625" style="25" customWidth="1"/>
    <col min="8210" max="8211" width="8.625" style="25" customWidth="1"/>
    <col min="8212" max="8212" width="11.875" style="25" bestFit="1" customWidth="1"/>
    <col min="8213" max="8217" width="8.625" style="25" customWidth="1"/>
    <col min="8218" max="8218" width="28.875" style="25" bestFit="1" customWidth="1"/>
    <col min="8219" max="8219" width="14.375" style="25" customWidth="1"/>
    <col min="8220" max="8220" width="19.375" style="25" bestFit="1" customWidth="1"/>
    <col min="8221" max="8221" width="11" style="25" customWidth="1"/>
    <col min="8222" max="8222" width="14.875" style="25" bestFit="1" customWidth="1"/>
    <col min="8223" max="8223" width="24.75" style="25" bestFit="1" customWidth="1"/>
    <col min="8224" max="8224" width="20.75" style="25" bestFit="1" customWidth="1"/>
    <col min="8225" max="8225" width="8.625" style="25" customWidth="1"/>
    <col min="8226" max="8226" width="10.125" style="25" customWidth="1"/>
    <col min="8227" max="8450" width="8.625" style="25" customWidth="1"/>
    <col min="8451" max="8451" width="2.875" style="25" bestFit="1" customWidth="1"/>
    <col min="8452" max="8452" width="9.5" style="25" bestFit="1" customWidth="1"/>
    <col min="8453" max="8453" width="34.375" style="25" bestFit="1" customWidth="1"/>
    <col min="8454" max="8454" width="17.5" style="25" customWidth="1"/>
    <col min="8455" max="8455" width="16.125" style="25" customWidth="1"/>
    <col min="8456" max="8459" width="3.75" style="25"/>
    <col min="8460" max="8460" width="3.75" style="25" bestFit="1" customWidth="1"/>
    <col min="8461" max="8461" width="30.375" style="25" customWidth="1"/>
    <col min="8462" max="8462" width="15.75" style="25" customWidth="1"/>
    <col min="8463" max="8463" width="15.875" style="25" customWidth="1"/>
    <col min="8464" max="8464" width="18.875" style="25" customWidth="1"/>
    <col min="8465" max="8465" width="17.625" style="25" customWidth="1"/>
    <col min="8466" max="8467" width="8.625" style="25" customWidth="1"/>
    <col min="8468" max="8468" width="11.875" style="25" bestFit="1" customWidth="1"/>
    <col min="8469" max="8473" width="8.625" style="25" customWidth="1"/>
    <col min="8474" max="8474" width="28.875" style="25" bestFit="1" customWidth="1"/>
    <col min="8475" max="8475" width="14.375" style="25" customWidth="1"/>
    <col min="8476" max="8476" width="19.375" style="25" bestFit="1" customWidth="1"/>
    <col min="8477" max="8477" width="11" style="25" customWidth="1"/>
    <col min="8478" max="8478" width="14.875" style="25" bestFit="1" customWidth="1"/>
    <col min="8479" max="8479" width="24.75" style="25" bestFit="1" customWidth="1"/>
    <col min="8480" max="8480" width="20.75" style="25" bestFit="1" customWidth="1"/>
    <col min="8481" max="8481" width="8.625" style="25" customWidth="1"/>
    <col min="8482" max="8482" width="10.125" style="25" customWidth="1"/>
    <col min="8483" max="8706" width="8.625" style="25" customWidth="1"/>
    <col min="8707" max="8707" width="2.875" style="25" bestFit="1" customWidth="1"/>
    <col min="8708" max="8708" width="9.5" style="25" bestFit="1" customWidth="1"/>
    <col min="8709" max="8709" width="34.375" style="25" bestFit="1" customWidth="1"/>
    <col min="8710" max="8710" width="17.5" style="25" customWidth="1"/>
    <col min="8711" max="8711" width="16.125" style="25" customWidth="1"/>
    <col min="8712" max="8715" width="3.75" style="25"/>
    <col min="8716" max="8716" width="3.75" style="25" bestFit="1" customWidth="1"/>
    <col min="8717" max="8717" width="30.375" style="25" customWidth="1"/>
    <col min="8718" max="8718" width="15.75" style="25" customWidth="1"/>
    <col min="8719" max="8719" width="15.875" style="25" customWidth="1"/>
    <col min="8720" max="8720" width="18.875" style="25" customWidth="1"/>
    <col min="8721" max="8721" width="17.625" style="25" customWidth="1"/>
    <col min="8722" max="8723" width="8.625" style="25" customWidth="1"/>
    <col min="8724" max="8724" width="11.875" style="25" bestFit="1" customWidth="1"/>
    <col min="8725" max="8729" width="8.625" style="25" customWidth="1"/>
    <col min="8730" max="8730" width="28.875" style="25" bestFit="1" customWidth="1"/>
    <col min="8731" max="8731" width="14.375" style="25" customWidth="1"/>
    <col min="8732" max="8732" width="19.375" style="25" bestFit="1" customWidth="1"/>
    <col min="8733" max="8733" width="11" style="25" customWidth="1"/>
    <col min="8734" max="8734" width="14.875" style="25" bestFit="1" customWidth="1"/>
    <col min="8735" max="8735" width="24.75" style="25" bestFit="1" customWidth="1"/>
    <col min="8736" max="8736" width="20.75" style="25" bestFit="1" customWidth="1"/>
    <col min="8737" max="8737" width="8.625" style="25" customWidth="1"/>
    <col min="8738" max="8738" width="10.125" style="25" customWidth="1"/>
    <col min="8739" max="8962" width="8.625" style="25" customWidth="1"/>
    <col min="8963" max="8963" width="2.875" style="25" bestFit="1" customWidth="1"/>
    <col min="8964" max="8964" width="9.5" style="25" bestFit="1" customWidth="1"/>
    <col min="8965" max="8965" width="34.375" style="25" bestFit="1" customWidth="1"/>
    <col min="8966" max="8966" width="17.5" style="25" customWidth="1"/>
    <col min="8967" max="8967" width="16.125" style="25" customWidth="1"/>
    <col min="8968" max="8971" width="3.75" style="25"/>
    <col min="8972" max="8972" width="3.75" style="25" bestFit="1" customWidth="1"/>
    <col min="8973" max="8973" width="30.375" style="25" customWidth="1"/>
    <col min="8974" max="8974" width="15.75" style="25" customWidth="1"/>
    <col min="8975" max="8975" width="15.875" style="25" customWidth="1"/>
    <col min="8976" max="8976" width="18.875" style="25" customWidth="1"/>
    <col min="8977" max="8977" width="17.625" style="25" customWidth="1"/>
    <col min="8978" max="8979" width="8.625" style="25" customWidth="1"/>
    <col min="8980" max="8980" width="11.875" style="25" bestFit="1" customWidth="1"/>
    <col min="8981" max="8985" width="8.625" style="25" customWidth="1"/>
    <col min="8986" max="8986" width="28.875" style="25" bestFit="1" customWidth="1"/>
    <col min="8987" max="8987" width="14.375" style="25" customWidth="1"/>
    <col min="8988" max="8988" width="19.375" style="25" bestFit="1" customWidth="1"/>
    <col min="8989" max="8989" width="11" style="25" customWidth="1"/>
    <col min="8990" max="8990" width="14.875" style="25" bestFit="1" customWidth="1"/>
    <col min="8991" max="8991" width="24.75" style="25" bestFit="1" customWidth="1"/>
    <col min="8992" max="8992" width="20.75" style="25" bestFit="1" customWidth="1"/>
    <col min="8993" max="8993" width="8.625" style="25" customWidth="1"/>
    <col min="8994" max="8994" width="10.125" style="25" customWidth="1"/>
    <col min="8995" max="9218" width="8.625" style="25" customWidth="1"/>
    <col min="9219" max="9219" width="2.875" style="25" bestFit="1" customWidth="1"/>
    <col min="9220" max="9220" width="9.5" style="25" bestFit="1" customWidth="1"/>
    <col min="9221" max="9221" width="34.375" style="25" bestFit="1" customWidth="1"/>
    <col min="9222" max="9222" width="17.5" style="25" customWidth="1"/>
    <col min="9223" max="9223" width="16.125" style="25" customWidth="1"/>
    <col min="9224" max="9227" width="3.75" style="25"/>
    <col min="9228" max="9228" width="3.75" style="25" bestFit="1" customWidth="1"/>
    <col min="9229" max="9229" width="30.375" style="25" customWidth="1"/>
    <col min="9230" max="9230" width="15.75" style="25" customWidth="1"/>
    <col min="9231" max="9231" width="15.875" style="25" customWidth="1"/>
    <col min="9232" max="9232" width="18.875" style="25" customWidth="1"/>
    <col min="9233" max="9233" width="17.625" style="25" customWidth="1"/>
    <col min="9234" max="9235" width="8.625" style="25" customWidth="1"/>
    <col min="9236" max="9236" width="11.875" style="25" bestFit="1" customWidth="1"/>
    <col min="9237" max="9241" width="8.625" style="25" customWidth="1"/>
    <col min="9242" max="9242" width="28.875" style="25" bestFit="1" customWidth="1"/>
    <col min="9243" max="9243" width="14.375" style="25" customWidth="1"/>
    <col min="9244" max="9244" width="19.375" style="25" bestFit="1" customWidth="1"/>
    <col min="9245" max="9245" width="11" style="25" customWidth="1"/>
    <col min="9246" max="9246" width="14.875" style="25" bestFit="1" customWidth="1"/>
    <col min="9247" max="9247" width="24.75" style="25" bestFit="1" customWidth="1"/>
    <col min="9248" max="9248" width="20.75" style="25" bestFit="1" customWidth="1"/>
    <col min="9249" max="9249" width="8.625" style="25" customWidth="1"/>
    <col min="9250" max="9250" width="10.125" style="25" customWidth="1"/>
    <col min="9251" max="9474" width="8.625" style="25" customWidth="1"/>
    <col min="9475" max="9475" width="2.875" style="25" bestFit="1" customWidth="1"/>
    <col min="9476" max="9476" width="9.5" style="25" bestFit="1" customWidth="1"/>
    <col min="9477" max="9477" width="34.375" style="25" bestFit="1" customWidth="1"/>
    <col min="9478" max="9478" width="17.5" style="25" customWidth="1"/>
    <col min="9479" max="9479" width="16.125" style="25" customWidth="1"/>
    <col min="9480" max="9483" width="3.75" style="25"/>
    <col min="9484" max="9484" width="3.75" style="25" bestFit="1" customWidth="1"/>
    <col min="9485" max="9485" width="30.375" style="25" customWidth="1"/>
    <col min="9486" max="9486" width="15.75" style="25" customWidth="1"/>
    <col min="9487" max="9487" width="15.875" style="25" customWidth="1"/>
    <col min="9488" max="9488" width="18.875" style="25" customWidth="1"/>
    <col min="9489" max="9489" width="17.625" style="25" customWidth="1"/>
    <col min="9490" max="9491" width="8.625" style="25" customWidth="1"/>
    <col min="9492" max="9492" width="11.875" style="25" bestFit="1" customWidth="1"/>
    <col min="9493" max="9497" width="8.625" style="25" customWidth="1"/>
    <col min="9498" max="9498" width="28.875" style="25" bestFit="1" customWidth="1"/>
    <col min="9499" max="9499" width="14.375" style="25" customWidth="1"/>
    <col min="9500" max="9500" width="19.375" style="25" bestFit="1" customWidth="1"/>
    <col min="9501" max="9501" width="11" style="25" customWidth="1"/>
    <col min="9502" max="9502" width="14.875" style="25" bestFit="1" customWidth="1"/>
    <col min="9503" max="9503" width="24.75" style="25" bestFit="1" customWidth="1"/>
    <col min="9504" max="9504" width="20.75" style="25" bestFit="1" customWidth="1"/>
    <col min="9505" max="9505" width="8.625" style="25" customWidth="1"/>
    <col min="9506" max="9506" width="10.125" style="25" customWidth="1"/>
    <col min="9507" max="9730" width="8.625" style="25" customWidth="1"/>
    <col min="9731" max="9731" width="2.875" style="25" bestFit="1" customWidth="1"/>
    <col min="9732" max="9732" width="9.5" style="25" bestFit="1" customWidth="1"/>
    <col min="9733" max="9733" width="34.375" style="25" bestFit="1" customWidth="1"/>
    <col min="9734" max="9734" width="17.5" style="25" customWidth="1"/>
    <col min="9735" max="9735" width="16.125" style="25" customWidth="1"/>
    <col min="9736" max="9739" width="3.75" style="25"/>
    <col min="9740" max="9740" width="3.75" style="25" bestFit="1" customWidth="1"/>
    <col min="9741" max="9741" width="30.375" style="25" customWidth="1"/>
    <col min="9742" max="9742" width="15.75" style="25" customWidth="1"/>
    <col min="9743" max="9743" width="15.875" style="25" customWidth="1"/>
    <col min="9744" max="9744" width="18.875" style="25" customWidth="1"/>
    <col min="9745" max="9745" width="17.625" style="25" customWidth="1"/>
    <col min="9746" max="9747" width="8.625" style="25" customWidth="1"/>
    <col min="9748" max="9748" width="11.875" style="25" bestFit="1" customWidth="1"/>
    <col min="9749" max="9753" width="8.625" style="25" customWidth="1"/>
    <col min="9754" max="9754" width="28.875" style="25" bestFit="1" customWidth="1"/>
    <col min="9755" max="9755" width="14.375" style="25" customWidth="1"/>
    <col min="9756" max="9756" width="19.375" style="25" bestFit="1" customWidth="1"/>
    <col min="9757" max="9757" width="11" style="25" customWidth="1"/>
    <col min="9758" max="9758" width="14.875" style="25" bestFit="1" customWidth="1"/>
    <col min="9759" max="9759" width="24.75" style="25" bestFit="1" customWidth="1"/>
    <col min="9760" max="9760" width="20.75" style="25" bestFit="1" customWidth="1"/>
    <col min="9761" max="9761" width="8.625" style="25" customWidth="1"/>
    <col min="9762" max="9762" width="10.125" style="25" customWidth="1"/>
    <col min="9763" max="9986" width="8.625" style="25" customWidth="1"/>
    <col min="9987" max="9987" width="2.875" style="25" bestFit="1" customWidth="1"/>
    <col min="9988" max="9988" width="9.5" style="25" bestFit="1" customWidth="1"/>
    <col min="9989" max="9989" width="34.375" style="25" bestFit="1" customWidth="1"/>
    <col min="9990" max="9990" width="17.5" style="25" customWidth="1"/>
    <col min="9991" max="9991" width="16.125" style="25" customWidth="1"/>
    <col min="9992" max="9995" width="3.75" style="25"/>
    <col min="9996" max="9996" width="3.75" style="25" bestFit="1" customWidth="1"/>
    <col min="9997" max="9997" width="30.375" style="25" customWidth="1"/>
    <col min="9998" max="9998" width="15.75" style="25" customWidth="1"/>
    <col min="9999" max="9999" width="15.875" style="25" customWidth="1"/>
    <col min="10000" max="10000" width="18.875" style="25" customWidth="1"/>
    <col min="10001" max="10001" width="17.625" style="25" customWidth="1"/>
    <col min="10002" max="10003" width="8.625" style="25" customWidth="1"/>
    <col min="10004" max="10004" width="11.875" style="25" bestFit="1" customWidth="1"/>
    <col min="10005" max="10009" width="8.625" style="25" customWidth="1"/>
    <col min="10010" max="10010" width="28.875" style="25" bestFit="1" customWidth="1"/>
    <col min="10011" max="10011" width="14.375" style="25" customWidth="1"/>
    <col min="10012" max="10012" width="19.375" style="25" bestFit="1" customWidth="1"/>
    <col min="10013" max="10013" width="11" style="25" customWidth="1"/>
    <col min="10014" max="10014" width="14.875" style="25" bestFit="1" customWidth="1"/>
    <col min="10015" max="10015" width="24.75" style="25" bestFit="1" customWidth="1"/>
    <col min="10016" max="10016" width="20.75" style="25" bestFit="1" customWidth="1"/>
    <col min="10017" max="10017" width="8.625" style="25" customWidth="1"/>
    <col min="10018" max="10018" width="10.125" style="25" customWidth="1"/>
    <col min="10019" max="10242" width="8.625" style="25" customWidth="1"/>
    <col min="10243" max="10243" width="2.875" style="25" bestFit="1" customWidth="1"/>
    <col min="10244" max="10244" width="9.5" style="25" bestFit="1" customWidth="1"/>
    <col min="10245" max="10245" width="34.375" style="25" bestFit="1" customWidth="1"/>
    <col min="10246" max="10246" width="17.5" style="25" customWidth="1"/>
    <col min="10247" max="10247" width="16.125" style="25" customWidth="1"/>
    <col min="10248" max="10251" width="3.75" style="25"/>
    <col min="10252" max="10252" width="3.75" style="25" bestFit="1" customWidth="1"/>
    <col min="10253" max="10253" width="30.375" style="25" customWidth="1"/>
    <col min="10254" max="10254" width="15.75" style="25" customWidth="1"/>
    <col min="10255" max="10255" width="15.875" style="25" customWidth="1"/>
    <col min="10256" max="10256" width="18.875" style="25" customWidth="1"/>
    <col min="10257" max="10257" width="17.625" style="25" customWidth="1"/>
    <col min="10258" max="10259" width="8.625" style="25" customWidth="1"/>
    <col min="10260" max="10260" width="11.875" style="25" bestFit="1" customWidth="1"/>
    <col min="10261" max="10265" width="8.625" style="25" customWidth="1"/>
    <col min="10266" max="10266" width="28.875" style="25" bestFit="1" customWidth="1"/>
    <col min="10267" max="10267" width="14.375" style="25" customWidth="1"/>
    <col min="10268" max="10268" width="19.375" style="25" bestFit="1" customWidth="1"/>
    <col min="10269" max="10269" width="11" style="25" customWidth="1"/>
    <col min="10270" max="10270" width="14.875" style="25" bestFit="1" customWidth="1"/>
    <col min="10271" max="10271" width="24.75" style="25" bestFit="1" customWidth="1"/>
    <col min="10272" max="10272" width="20.75" style="25" bestFit="1" customWidth="1"/>
    <col min="10273" max="10273" width="8.625" style="25" customWidth="1"/>
    <col min="10274" max="10274" width="10.125" style="25" customWidth="1"/>
    <col min="10275" max="10498" width="8.625" style="25" customWidth="1"/>
    <col min="10499" max="10499" width="2.875" style="25" bestFit="1" customWidth="1"/>
    <col min="10500" max="10500" width="9.5" style="25" bestFit="1" customWidth="1"/>
    <col min="10501" max="10501" width="34.375" style="25" bestFit="1" customWidth="1"/>
    <col min="10502" max="10502" width="17.5" style="25" customWidth="1"/>
    <col min="10503" max="10503" width="16.125" style="25" customWidth="1"/>
    <col min="10504" max="10507" width="3.75" style="25"/>
    <col min="10508" max="10508" width="3.75" style="25" bestFit="1" customWidth="1"/>
    <col min="10509" max="10509" width="30.375" style="25" customWidth="1"/>
    <col min="10510" max="10510" width="15.75" style="25" customWidth="1"/>
    <col min="10511" max="10511" width="15.875" style="25" customWidth="1"/>
    <col min="10512" max="10512" width="18.875" style="25" customWidth="1"/>
    <col min="10513" max="10513" width="17.625" style="25" customWidth="1"/>
    <col min="10514" max="10515" width="8.625" style="25" customWidth="1"/>
    <col min="10516" max="10516" width="11.875" style="25" bestFit="1" customWidth="1"/>
    <col min="10517" max="10521" width="8.625" style="25" customWidth="1"/>
    <col min="10522" max="10522" width="28.875" style="25" bestFit="1" customWidth="1"/>
    <col min="10523" max="10523" width="14.375" style="25" customWidth="1"/>
    <col min="10524" max="10524" width="19.375" style="25" bestFit="1" customWidth="1"/>
    <col min="10525" max="10525" width="11" style="25" customWidth="1"/>
    <col min="10526" max="10526" width="14.875" style="25" bestFit="1" customWidth="1"/>
    <col min="10527" max="10527" width="24.75" style="25" bestFit="1" customWidth="1"/>
    <col min="10528" max="10528" width="20.75" style="25" bestFit="1" customWidth="1"/>
    <col min="10529" max="10529" width="8.625" style="25" customWidth="1"/>
    <col min="10530" max="10530" width="10.125" style="25" customWidth="1"/>
    <col min="10531" max="10754" width="8.625" style="25" customWidth="1"/>
    <col min="10755" max="10755" width="2.875" style="25" bestFit="1" customWidth="1"/>
    <col min="10756" max="10756" width="9.5" style="25" bestFit="1" customWidth="1"/>
    <col min="10757" max="10757" width="34.375" style="25" bestFit="1" customWidth="1"/>
    <col min="10758" max="10758" width="17.5" style="25" customWidth="1"/>
    <col min="10759" max="10759" width="16.125" style="25" customWidth="1"/>
    <col min="10760" max="10763" width="3.75" style="25"/>
    <col min="10764" max="10764" width="3.75" style="25" bestFit="1" customWidth="1"/>
    <col min="10765" max="10765" width="30.375" style="25" customWidth="1"/>
    <col min="10766" max="10766" width="15.75" style="25" customWidth="1"/>
    <col min="10767" max="10767" width="15.875" style="25" customWidth="1"/>
    <col min="10768" max="10768" width="18.875" style="25" customWidth="1"/>
    <col min="10769" max="10769" width="17.625" style="25" customWidth="1"/>
    <col min="10770" max="10771" width="8.625" style="25" customWidth="1"/>
    <col min="10772" max="10772" width="11.875" style="25" bestFit="1" customWidth="1"/>
    <col min="10773" max="10777" width="8.625" style="25" customWidth="1"/>
    <col min="10778" max="10778" width="28.875" style="25" bestFit="1" customWidth="1"/>
    <col min="10779" max="10779" width="14.375" style="25" customWidth="1"/>
    <col min="10780" max="10780" width="19.375" style="25" bestFit="1" customWidth="1"/>
    <col min="10781" max="10781" width="11" style="25" customWidth="1"/>
    <col min="10782" max="10782" width="14.875" style="25" bestFit="1" customWidth="1"/>
    <col min="10783" max="10783" width="24.75" style="25" bestFit="1" customWidth="1"/>
    <col min="10784" max="10784" width="20.75" style="25" bestFit="1" customWidth="1"/>
    <col min="10785" max="10785" width="8.625" style="25" customWidth="1"/>
    <col min="10786" max="10786" width="10.125" style="25" customWidth="1"/>
    <col min="10787" max="11010" width="8.625" style="25" customWidth="1"/>
    <col min="11011" max="11011" width="2.875" style="25" bestFit="1" customWidth="1"/>
    <col min="11012" max="11012" width="9.5" style="25" bestFit="1" customWidth="1"/>
    <col min="11013" max="11013" width="34.375" style="25" bestFit="1" customWidth="1"/>
    <col min="11014" max="11014" width="17.5" style="25" customWidth="1"/>
    <col min="11015" max="11015" width="16.125" style="25" customWidth="1"/>
    <col min="11016" max="11019" width="3.75" style="25"/>
    <col min="11020" max="11020" width="3.75" style="25" bestFit="1" customWidth="1"/>
    <col min="11021" max="11021" width="30.375" style="25" customWidth="1"/>
    <col min="11022" max="11022" width="15.75" style="25" customWidth="1"/>
    <col min="11023" max="11023" width="15.875" style="25" customWidth="1"/>
    <col min="11024" max="11024" width="18.875" style="25" customWidth="1"/>
    <col min="11025" max="11025" width="17.625" style="25" customWidth="1"/>
    <col min="11026" max="11027" width="8.625" style="25" customWidth="1"/>
    <col min="11028" max="11028" width="11.875" style="25" bestFit="1" customWidth="1"/>
    <col min="11029" max="11033" width="8.625" style="25" customWidth="1"/>
    <col min="11034" max="11034" width="28.875" style="25" bestFit="1" customWidth="1"/>
    <col min="11035" max="11035" width="14.375" style="25" customWidth="1"/>
    <col min="11036" max="11036" width="19.375" style="25" bestFit="1" customWidth="1"/>
    <col min="11037" max="11037" width="11" style="25" customWidth="1"/>
    <col min="11038" max="11038" width="14.875" style="25" bestFit="1" customWidth="1"/>
    <col min="11039" max="11039" width="24.75" style="25" bestFit="1" customWidth="1"/>
    <col min="11040" max="11040" width="20.75" style="25" bestFit="1" customWidth="1"/>
    <col min="11041" max="11041" width="8.625" style="25" customWidth="1"/>
    <col min="11042" max="11042" width="10.125" style="25" customWidth="1"/>
    <col min="11043" max="11266" width="8.625" style="25" customWidth="1"/>
    <col min="11267" max="11267" width="2.875" style="25" bestFit="1" customWidth="1"/>
    <col min="11268" max="11268" width="9.5" style="25" bestFit="1" customWidth="1"/>
    <col min="11269" max="11269" width="34.375" style="25" bestFit="1" customWidth="1"/>
    <col min="11270" max="11270" width="17.5" style="25" customWidth="1"/>
    <col min="11271" max="11271" width="16.125" style="25" customWidth="1"/>
    <col min="11272" max="11275" width="3.75" style="25"/>
    <col min="11276" max="11276" width="3.75" style="25" bestFit="1" customWidth="1"/>
    <col min="11277" max="11277" width="30.375" style="25" customWidth="1"/>
    <col min="11278" max="11278" width="15.75" style="25" customWidth="1"/>
    <col min="11279" max="11279" width="15.875" style="25" customWidth="1"/>
    <col min="11280" max="11280" width="18.875" style="25" customWidth="1"/>
    <col min="11281" max="11281" width="17.625" style="25" customWidth="1"/>
    <col min="11282" max="11283" width="8.625" style="25" customWidth="1"/>
    <col min="11284" max="11284" width="11.875" style="25" bestFit="1" customWidth="1"/>
    <col min="11285" max="11289" width="8.625" style="25" customWidth="1"/>
    <col min="11290" max="11290" width="28.875" style="25" bestFit="1" customWidth="1"/>
    <col min="11291" max="11291" width="14.375" style="25" customWidth="1"/>
    <col min="11292" max="11292" width="19.375" style="25" bestFit="1" customWidth="1"/>
    <col min="11293" max="11293" width="11" style="25" customWidth="1"/>
    <col min="11294" max="11294" width="14.875" style="25" bestFit="1" customWidth="1"/>
    <col min="11295" max="11295" width="24.75" style="25" bestFit="1" customWidth="1"/>
    <col min="11296" max="11296" width="20.75" style="25" bestFit="1" customWidth="1"/>
    <col min="11297" max="11297" width="8.625" style="25" customWidth="1"/>
    <col min="11298" max="11298" width="10.125" style="25" customWidth="1"/>
    <col min="11299" max="11522" width="8.625" style="25" customWidth="1"/>
    <col min="11523" max="11523" width="2.875" style="25" bestFit="1" customWidth="1"/>
    <col min="11524" max="11524" width="9.5" style="25" bestFit="1" customWidth="1"/>
    <col min="11525" max="11525" width="34.375" style="25" bestFit="1" customWidth="1"/>
    <col min="11526" max="11526" width="17.5" style="25" customWidth="1"/>
    <col min="11527" max="11527" width="16.125" style="25" customWidth="1"/>
    <col min="11528" max="11531" width="3.75" style="25"/>
    <col min="11532" max="11532" width="3.75" style="25" bestFit="1" customWidth="1"/>
    <col min="11533" max="11533" width="30.375" style="25" customWidth="1"/>
    <col min="11534" max="11534" width="15.75" style="25" customWidth="1"/>
    <col min="11535" max="11535" width="15.875" style="25" customWidth="1"/>
    <col min="11536" max="11536" width="18.875" style="25" customWidth="1"/>
    <col min="11537" max="11537" width="17.625" style="25" customWidth="1"/>
    <col min="11538" max="11539" width="8.625" style="25" customWidth="1"/>
    <col min="11540" max="11540" width="11.875" style="25" bestFit="1" customWidth="1"/>
    <col min="11541" max="11545" width="8.625" style="25" customWidth="1"/>
    <col min="11546" max="11546" width="28.875" style="25" bestFit="1" customWidth="1"/>
    <col min="11547" max="11547" width="14.375" style="25" customWidth="1"/>
    <col min="11548" max="11548" width="19.375" style="25" bestFit="1" customWidth="1"/>
    <col min="11549" max="11549" width="11" style="25" customWidth="1"/>
    <col min="11550" max="11550" width="14.875" style="25" bestFit="1" customWidth="1"/>
    <col min="11551" max="11551" width="24.75" style="25" bestFit="1" customWidth="1"/>
    <col min="11552" max="11552" width="20.75" style="25" bestFit="1" customWidth="1"/>
    <col min="11553" max="11553" width="8.625" style="25" customWidth="1"/>
    <col min="11554" max="11554" width="10.125" style="25" customWidth="1"/>
    <col min="11555" max="11778" width="8.625" style="25" customWidth="1"/>
    <col min="11779" max="11779" width="2.875" style="25" bestFit="1" customWidth="1"/>
    <col min="11780" max="11780" width="9.5" style="25" bestFit="1" customWidth="1"/>
    <col min="11781" max="11781" width="34.375" style="25" bestFit="1" customWidth="1"/>
    <col min="11782" max="11782" width="17.5" style="25" customWidth="1"/>
    <col min="11783" max="11783" width="16.125" style="25" customWidth="1"/>
    <col min="11784" max="11787" width="3.75" style="25"/>
    <col min="11788" max="11788" width="3.75" style="25" bestFit="1" customWidth="1"/>
    <col min="11789" max="11789" width="30.375" style="25" customWidth="1"/>
    <col min="11790" max="11790" width="15.75" style="25" customWidth="1"/>
    <col min="11791" max="11791" width="15.875" style="25" customWidth="1"/>
    <col min="11792" max="11792" width="18.875" style="25" customWidth="1"/>
    <col min="11793" max="11793" width="17.625" style="25" customWidth="1"/>
    <col min="11794" max="11795" width="8.625" style="25" customWidth="1"/>
    <col min="11796" max="11796" width="11.875" style="25" bestFit="1" customWidth="1"/>
    <col min="11797" max="11801" width="8.625" style="25" customWidth="1"/>
    <col min="11802" max="11802" width="28.875" style="25" bestFit="1" customWidth="1"/>
    <col min="11803" max="11803" width="14.375" style="25" customWidth="1"/>
    <col min="11804" max="11804" width="19.375" style="25" bestFit="1" customWidth="1"/>
    <col min="11805" max="11805" width="11" style="25" customWidth="1"/>
    <col min="11806" max="11806" width="14.875" style="25" bestFit="1" customWidth="1"/>
    <col min="11807" max="11807" width="24.75" style="25" bestFit="1" customWidth="1"/>
    <col min="11808" max="11808" width="20.75" style="25" bestFit="1" customWidth="1"/>
    <col min="11809" max="11809" width="8.625" style="25" customWidth="1"/>
    <col min="11810" max="11810" width="10.125" style="25" customWidth="1"/>
    <col min="11811" max="12034" width="8.625" style="25" customWidth="1"/>
    <col min="12035" max="12035" width="2.875" style="25" bestFit="1" customWidth="1"/>
    <col min="12036" max="12036" width="9.5" style="25" bestFit="1" customWidth="1"/>
    <col min="12037" max="12037" width="34.375" style="25" bestFit="1" customWidth="1"/>
    <col min="12038" max="12038" width="17.5" style="25" customWidth="1"/>
    <col min="12039" max="12039" width="16.125" style="25" customWidth="1"/>
    <col min="12040" max="12043" width="3.75" style="25"/>
    <col min="12044" max="12044" width="3.75" style="25" bestFit="1" customWidth="1"/>
    <col min="12045" max="12045" width="30.375" style="25" customWidth="1"/>
    <col min="12046" max="12046" width="15.75" style="25" customWidth="1"/>
    <col min="12047" max="12047" width="15.875" style="25" customWidth="1"/>
    <col min="12048" max="12048" width="18.875" style="25" customWidth="1"/>
    <col min="12049" max="12049" width="17.625" style="25" customWidth="1"/>
    <col min="12050" max="12051" width="8.625" style="25" customWidth="1"/>
    <col min="12052" max="12052" width="11.875" style="25" bestFit="1" customWidth="1"/>
    <col min="12053" max="12057" width="8.625" style="25" customWidth="1"/>
    <col min="12058" max="12058" width="28.875" style="25" bestFit="1" customWidth="1"/>
    <col min="12059" max="12059" width="14.375" style="25" customWidth="1"/>
    <col min="12060" max="12060" width="19.375" style="25" bestFit="1" customWidth="1"/>
    <col min="12061" max="12061" width="11" style="25" customWidth="1"/>
    <col min="12062" max="12062" width="14.875" style="25" bestFit="1" customWidth="1"/>
    <col min="12063" max="12063" width="24.75" style="25" bestFit="1" customWidth="1"/>
    <col min="12064" max="12064" width="20.75" style="25" bestFit="1" customWidth="1"/>
    <col min="12065" max="12065" width="8.625" style="25" customWidth="1"/>
    <col min="12066" max="12066" width="10.125" style="25" customWidth="1"/>
    <col min="12067" max="12290" width="8.625" style="25" customWidth="1"/>
    <col min="12291" max="12291" width="2.875" style="25" bestFit="1" customWidth="1"/>
    <col min="12292" max="12292" width="9.5" style="25" bestFit="1" customWidth="1"/>
    <col min="12293" max="12293" width="34.375" style="25" bestFit="1" customWidth="1"/>
    <col min="12294" max="12294" width="17.5" style="25" customWidth="1"/>
    <col min="12295" max="12295" width="16.125" style="25" customWidth="1"/>
    <col min="12296" max="12299" width="3.75" style="25"/>
    <col min="12300" max="12300" width="3.75" style="25" bestFit="1" customWidth="1"/>
    <col min="12301" max="12301" width="30.375" style="25" customWidth="1"/>
    <col min="12302" max="12302" width="15.75" style="25" customWidth="1"/>
    <col min="12303" max="12303" width="15.875" style="25" customWidth="1"/>
    <col min="12304" max="12304" width="18.875" style="25" customWidth="1"/>
    <col min="12305" max="12305" width="17.625" style="25" customWidth="1"/>
    <col min="12306" max="12307" width="8.625" style="25" customWidth="1"/>
    <col min="12308" max="12308" width="11.875" style="25" bestFit="1" customWidth="1"/>
    <col min="12309" max="12313" width="8.625" style="25" customWidth="1"/>
    <col min="12314" max="12314" width="28.875" style="25" bestFit="1" customWidth="1"/>
    <col min="12315" max="12315" width="14.375" style="25" customWidth="1"/>
    <col min="12316" max="12316" width="19.375" style="25" bestFit="1" customWidth="1"/>
    <col min="12317" max="12317" width="11" style="25" customWidth="1"/>
    <col min="12318" max="12318" width="14.875" style="25" bestFit="1" customWidth="1"/>
    <col min="12319" max="12319" width="24.75" style="25" bestFit="1" customWidth="1"/>
    <col min="12320" max="12320" width="20.75" style="25" bestFit="1" customWidth="1"/>
    <col min="12321" max="12321" width="8.625" style="25" customWidth="1"/>
    <col min="12322" max="12322" width="10.125" style="25" customWidth="1"/>
    <col min="12323" max="12546" width="8.625" style="25" customWidth="1"/>
    <col min="12547" max="12547" width="2.875" style="25" bestFit="1" customWidth="1"/>
    <col min="12548" max="12548" width="9.5" style="25" bestFit="1" customWidth="1"/>
    <col min="12549" max="12549" width="34.375" style="25" bestFit="1" customWidth="1"/>
    <col min="12550" max="12550" width="17.5" style="25" customWidth="1"/>
    <col min="12551" max="12551" width="16.125" style="25" customWidth="1"/>
    <col min="12552" max="12555" width="3.75" style="25"/>
    <col min="12556" max="12556" width="3.75" style="25" bestFit="1" customWidth="1"/>
    <col min="12557" max="12557" width="30.375" style="25" customWidth="1"/>
    <col min="12558" max="12558" width="15.75" style="25" customWidth="1"/>
    <col min="12559" max="12559" width="15.875" style="25" customWidth="1"/>
    <col min="12560" max="12560" width="18.875" style="25" customWidth="1"/>
    <col min="12561" max="12561" width="17.625" style="25" customWidth="1"/>
    <col min="12562" max="12563" width="8.625" style="25" customWidth="1"/>
    <col min="12564" max="12564" width="11.875" style="25" bestFit="1" customWidth="1"/>
    <col min="12565" max="12569" width="8.625" style="25" customWidth="1"/>
    <col min="12570" max="12570" width="28.875" style="25" bestFit="1" customWidth="1"/>
    <col min="12571" max="12571" width="14.375" style="25" customWidth="1"/>
    <col min="12572" max="12572" width="19.375" style="25" bestFit="1" customWidth="1"/>
    <col min="12573" max="12573" width="11" style="25" customWidth="1"/>
    <col min="12574" max="12574" width="14.875" style="25" bestFit="1" customWidth="1"/>
    <col min="12575" max="12575" width="24.75" style="25" bestFit="1" customWidth="1"/>
    <col min="12576" max="12576" width="20.75" style="25" bestFit="1" customWidth="1"/>
    <col min="12577" max="12577" width="8.625" style="25" customWidth="1"/>
    <col min="12578" max="12578" width="10.125" style="25" customWidth="1"/>
    <col min="12579" max="12802" width="8.625" style="25" customWidth="1"/>
    <col min="12803" max="12803" width="2.875" style="25" bestFit="1" customWidth="1"/>
    <col min="12804" max="12804" width="9.5" style="25" bestFit="1" customWidth="1"/>
    <col min="12805" max="12805" width="34.375" style="25" bestFit="1" customWidth="1"/>
    <col min="12806" max="12806" width="17.5" style="25" customWidth="1"/>
    <col min="12807" max="12807" width="16.125" style="25" customWidth="1"/>
    <col min="12808" max="12811" width="3.75" style="25"/>
    <col min="12812" max="12812" width="3.75" style="25" bestFit="1" customWidth="1"/>
    <col min="12813" max="12813" width="30.375" style="25" customWidth="1"/>
    <col min="12814" max="12814" width="15.75" style="25" customWidth="1"/>
    <col min="12815" max="12815" width="15.875" style="25" customWidth="1"/>
    <col min="12816" max="12816" width="18.875" style="25" customWidth="1"/>
    <col min="12817" max="12817" width="17.625" style="25" customWidth="1"/>
    <col min="12818" max="12819" width="8.625" style="25" customWidth="1"/>
    <col min="12820" max="12820" width="11.875" style="25" bestFit="1" customWidth="1"/>
    <col min="12821" max="12825" width="8.625" style="25" customWidth="1"/>
    <col min="12826" max="12826" width="28.875" style="25" bestFit="1" customWidth="1"/>
    <col min="12827" max="12827" width="14.375" style="25" customWidth="1"/>
    <col min="12828" max="12828" width="19.375" style="25" bestFit="1" customWidth="1"/>
    <col min="12829" max="12829" width="11" style="25" customWidth="1"/>
    <col min="12830" max="12830" width="14.875" style="25" bestFit="1" customWidth="1"/>
    <col min="12831" max="12831" width="24.75" style="25" bestFit="1" customWidth="1"/>
    <col min="12832" max="12832" width="20.75" style="25" bestFit="1" customWidth="1"/>
    <col min="12833" max="12833" width="8.625" style="25" customWidth="1"/>
    <col min="12834" max="12834" width="10.125" style="25" customWidth="1"/>
    <col min="12835" max="13058" width="8.625" style="25" customWidth="1"/>
    <col min="13059" max="13059" width="2.875" style="25" bestFit="1" customWidth="1"/>
    <col min="13060" max="13060" width="9.5" style="25" bestFit="1" customWidth="1"/>
    <col min="13061" max="13061" width="34.375" style="25" bestFit="1" customWidth="1"/>
    <col min="13062" max="13062" width="17.5" style="25" customWidth="1"/>
    <col min="13063" max="13063" width="16.125" style="25" customWidth="1"/>
    <col min="13064" max="13067" width="3.75" style="25"/>
    <col min="13068" max="13068" width="3.75" style="25" bestFit="1" customWidth="1"/>
    <col min="13069" max="13069" width="30.375" style="25" customWidth="1"/>
    <col min="13070" max="13070" width="15.75" style="25" customWidth="1"/>
    <col min="13071" max="13071" width="15.875" style="25" customWidth="1"/>
    <col min="13072" max="13072" width="18.875" style="25" customWidth="1"/>
    <col min="13073" max="13073" width="17.625" style="25" customWidth="1"/>
    <col min="13074" max="13075" width="8.625" style="25" customWidth="1"/>
    <col min="13076" max="13076" width="11.875" style="25" bestFit="1" customWidth="1"/>
    <col min="13077" max="13081" width="8.625" style="25" customWidth="1"/>
    <col min="13082" max="13082" width="28.875" style="25" bestFit="1" customWidth="1"/>
    <col min="13083" max="13083" width="14.375" style="25" customWidth="1"/>
    <col min="13084" max="13084" width="19.375" style="25" bestFit="1" customWidth="1"/>
    <col min="13085" max="13085" width="11" style="25" customWidth="1"/>
    <col min="13086" max="13086" width="14.875" style="25" bestFit="1" customWidth="1"/>
    <col min="13087" max="13087" width="24.75" style="25" bestFit="1" customWidth="1"/>
    <col min="13088" max="13088" width="20.75" style="25" bestFit="1" customWidth="1"/>
    <col min="13089" max="13089" width="8.625" style="25" customWidth="1"/>
    <col min="13090" max="13090" width="10.125" style="25" customWidth="1"/>
    <col min="13091" max="13314" width="8.625" style="25" customWidth="1"/>
    <col min="13315" max="13315" width="2.875" style="25" bestFit="1" customWidth="1"/>
    <col min="13316" max="13316" width="9.5" style="25" bestFit="1" customWidth="1"/>
    <col min="13317" max="13317" width="34.375" style="25" bestFit="1" customWidth="1"/>
    <col min="13318" max="13318" width="17.5" style="25" customWidth="1"/>
    <col min="13319" max="13319" width="16.125" style="25" customWidth="1"/>
    <col min="13320" max="13323" width="3.75" style="25"/>
    <col min="13324" max="13324" width="3.75" style="25" bestFit="1" customWidth="1"/>
    <col min="13325" max="13325" width="30.375" style="25" customWidth="1"/>
    <col min="13326" max="13326" width="15.75" style="25" customWidth="1"/>
    <col min="13327" max="13327" width="15.875" style="25" customWidth="1"/>
    <col min="13328" max="13328" width="18.875" style="25" customWidth="1"/>
    <col min="13329" max="13329" width="17.625" style="25" customWidth="1"/>
    <col min="13330" max="13331" width="8.625" style="25" customWidth="1"/>
    <col min="13332" max="13332" width="11.875" style="25" bestFit="1" customWidth="1"/>
    <col min="13333" max="13337" width="8.625" style="25" customWidth="1"/>
    <col min="13338" max="13338" width="28.875" style="25" bestFit="1" customWidth="1"/>
    <col min="13339" max="13339" width="14.375" style="25" customWidth="1"/>
    <col min="13340" max="13340" width="19.375" style="25" bestFit="1" customWidth="1"/>
    <col min="13341" max="13341" width="11" style="25" customWidth="1"/>
    <col min="13342" max="13342" width="14.875" style="25" bestFit="1" customWidth="1"/>
    <col min="13343" max="13343" width="24.75" style="25" bestFit="1" customWidth="1"/>
    <col min="13344" max="13344" width="20.75" style="25" bestFit="1" customWidth="1"/>
    <col min="13345" max="13345" width="8.625" style="25" customWidth="1"/>
    <col min="13346" max="13346" width="10.125" style="25" customWidth="1"/>
    <col min="13347" max="13570" width="8.625" style="25" customWidth="1"/>
    <col min="13571" max="13571" width="2.875" style="25" bestFit="1" customWidth="1"/>
    <col min="13572" max="13572" width="9.5" style="25" bestFit="1" customWidth="1"/>
    <col min="13573" max="13573" width="34.375" style="25" bestFit="1" customWidth="1"/>
    <col min="13574" max="13574" width="17.5" style="25" customWidth="1"/>
    <col min="13575" max="13575" width="16.125" style="25" customWidth="1"/>
    <col min="13576" max="13579" width="3.75" style="25"/>
    <col min="13580" max="13580" width="3.75" style="25" bestFit="1" customWidth="1"/>
    <col min="13581" max="13581" width="30.375" style="25" customWidth="1"/>
    <col min="13582" max="13582" width="15.75" style="25" customWidth="1"/>
    <col min="13583" max="13583" width="15.875" style="25" customWidth="1"/>
    <col min="13584" max="13584" width="18.875" style="25" customWidth="1"/>
    <col min="13585" max="13585" width="17.625" style="25" customWidth="1"/>
    <col min="13586" max="13587" width="8.625" style="25" customWidth="1"/>
    <col min="13588" max="13588" width="11.875" style="25" bestFit="1" customWidth="1"/>
    <col min="13589" max="13593" width="8.625" style="25" customWidth="1"/>
    <col min="13594" max="13594" width="28.875" style="25" bestFit="1" customWidth="1"/>
    <col min="13595" max="13595" width="14.375" style="25" customWidth="1"/>
    <col min="13596" max="13596" width="19.375" style="25" bestFit="1" customWidth="1"/>
    <col min="13597" max="13597" width="11" style="25" customWidth="1"/>
    <col min="13598" max="13598" width="14.875" style="25" bestFit="1" customWidth="1"/>
    <col min="13599" max="13599" width="24.75" style="25" bestFit="1" customWidth="1"/>
    <col min="13600" max="13600" width="20.75" style="25" bestFit="1" customWidth="1"/>
    <col min="13601" max="13601" width="8.625" style="25" customWidth="1"/>
    <col min="13602" max="13602" width="10.125" style="25" customWidth="1"/>
    <col min="13603" max="13826" width="8.625" style="25" customWidth="1"/>
    <col min="13827" max="13827" width="2.875" style="25" bestFit="1" customWidth="1"/>
    <col min="13828" max="13828" width="9.5" style="25" bestFit="1" customWidth="1"/>
    <col min="13829" max="13829" width="34.375" style="25" bestFit="1" customWidth="1"/>
    <col min="13830" max="13830" width="17.5" style="25" customWidth="1"/>
    <col min="13831" max="13831" width="16.125" style="25" customWidth="1"/>
    <col min="13832" max="13835" width="3.75" style="25"/>
    <col min="13836" max="13836" width="3.75" style="25" bestFit="1" customWidth="1"/>
    <col min="13837" max="13837" width="30.375" style="25" customWidth="1"/>
    <col min="13838" max="13838" width="15.75" style="25" customWidth="1"/>
    <col min="13839" max="13839" width="15.875" style="25" customWidth="1"/>
    <col min="13840" max="13840" width="18.875" style="25" customWidth="1"/>
    <col min="13841" max="13841" width="17.625" style="25" customWidth="1"/>
    <col min="13842" max="13843" width="8.625" style="25" customWidth="1"/>
    <col min="13844" max="13844" width="11.875" style="25" bestFit="1" customWidth="1"/>
    <col min="13845" max="13849" width="8.625" style="25" customWidth="1"/>
    <col min="13850" max="13850" width="28.875" style="25" bestFit="1" customWidth="1"/>
    <col min="13851" max="13851" width="14.375" style="25" customWidth="1"/>
    <col min="13852" max="13852" width="19.375" style="25" bestFit="1" customWidth="1"/>
    <col min="13853" max="13853" width="11" style="25" customWidth="1"/>
    <col min="13854" max="13854" width="14.875" style="25" bestFit="1" customWidth="1"/>
    <col min="13855" max="13855" width="24.75" style="25" bestFit="1" customWidth="1"/>
    <col min="13856" max="13856" width="20.75" style="25" bestFit="1" customWidth="1"/>
    <col min="13857" max="13857" width="8.625" style="25" customWidth="1"/>
    <col min="13858" max="13858" width="10.125" style="25" customWidth="1"/>
    <col min="13859" max="14082" width="8.625" style="25" customWidth="1"/>
    <col min="14083" max="14083" width="2.875" style="25" bestFit="1" customWidth="1"/>
    <col min="14084" max="14084" width="9.5" style="25" bestFit="1" customWidth="1"/>
    <col min="14085" max="14085" width="34.375" style="25" bestFit="1" customWidth="1"/>
    <col min="14086" max="14086" width="17.5" style="25" customWidth="1"/>
    <col min="14087" max="14087" width="16.125" style="25" customWidth="1"/>
    <col min="14088" max="14091" width="3.75" style="25"/>
    <col min="14092" max="14092" width="3.75" style="25" bestFit="1" customWidth="1"/>
    <col min="14093" max="14093" width="30.375" style="25" customWidth="1"/>
    <col min="14094" max="14094" width="15.75" style="25" customWidth="1"/>
    <col min="14095" max="14095" width="15.875" style="25" customWidth="1"/>
    <col min="14096" max="14096" width="18.875" style="25" customWidth="1"/>
    <col min="14097" max="14097" width="17.625" style="25" customWidth="1"/>
    <col min="14098" max="14099" width="8.625" style="25" customWidth="1"/>
    <col min="14100" max="14100" width="11.875" style="25" bestFit="1" customWidth="1"/>
    <col min="14101" max="14105" width="8.625" style="25" customWidth="1"/>
    <col min="14106" max="14106" width="28.875" style="25" bestFit="1" customWidth="1"/>
    <col min="14107" max="14107" width="14.375" style="25" customWidth="1"/>
    <col min="14108" max="14108" width="19.375" style="25" bestFit="1" customWidth="1"/>
    <col min="14109" max="14109" width="11" style="25" customWidth="1"/>
    <col min="14110" max="14110" width="14.875" style="25" bestFit="1" customWidth="1"/>
    <col min="14111" max="14111" width="24.75" style="25" bestFit="1" customWidth="1"/>
    <col min="14112" max="14112" width="20.75" style="25" bestFit="1" customWidth="1"/>
    <col min="14113" max="14113" width="8.625" style="25" customWidth="1"/>
    <col min="14114" max="14114" width="10.125" style="25" customWidth="1"/>
    <col min="14115" max="14338" width="8.625" style="25" customWidth="1"/>
    <col min="14339" max="14339" width="2.875" style="25" bestFit="1" customWidth="1"/>
    <col min="14340" max="14340" width="9.5" style="25" bestFit="1" customWidth="1"/>
    <col min="14341" max="14341" width="34.375" style="25" bestFit="1" customWidth="1"/>
    <col min="14342" max="14342" width="17.5" style="25" customWidth="1"/>
    <col min="14343" max="14343" width="16.125" style="25" customWidth="1"/>
    <col min="14344" max="14347" width="3.75" style="25"/>
    <col min="14348" max="14348" width="3.75" style="25" bestFit="1" customWidth="1"/>
    <col min="14349" max="14349" width="30.375" style="25" customWidth="1"/>
    <col min="14350" max="14350" width="15.75" style="25" customWidth="1"/>
    <col min="14351" max="14351" width="15.875" style="25" customWidth="1"/>
    <col min="14352" max="14352" width="18.875" style="25" customWidth="1"/>
    <col min="14353" max="14353" width="17.625" style="25" customWidth="1"/>
    <col min="14354" max="14355" width="8.625" style="25" customWidth="1"/>
    <col min="14356" max="14356" width="11.875" style="25" bestFit="1" customWidth="1"/>
    <col min="14357" max="14361" width="8.625" style="25" customWidth="1"/>
    <col min="14362" max="14362" width="28.875" style="25" bestFit="1" customWidth="1"/>
    <col min="14363" max="14363" width="14.375" style="25" customWidth="1"/>
    <col min="14364" max="14364" width="19.375" style="25" bestFit="1" customWidth="1"/>
    <col min="14365" max="14365" width="11" style="25" customWidth="1"/>
    <col min="14366" max="14366" width="14.875" style="25" bestFit="1" customWidth="1"/>
    <col min="14367" max="14367" width="24.75" style="25" bestFit="1" customWidth="1"/>
    <col min="14368" max="14368" width="20.75" style="25" bestFit="1" customWidth="1"/>
    <col min="14369" max="14369" width="8.625" style="25" customWidth="1"/>
    <col min="14370" max="14370" width="10.125" style="25" customWidth="1"/>
    <col min="14371" max="14594" width="8.625" style="25" customWidth="1"/>
    <col min="14595" max="14595" width="2.875" style="25" bestFit="1" customWidth="1"/>
    <col min="14596" max="14596" width="9.5" style="25" bestFit="1" customWidth="1"/>
    <col min="14597" max="14597" width="34.375" style="25" bestFit="1" customWidth="1"/>
    <col min="14598" max="14598" width="17.5" style="25" customWidth="1"/>
    <col min="14599" max="14599" width="16.125" style="25" customWidth="1"/>
    <col min="14600" max="14603" width="3.75" style="25"/>
    <col min="14604" max="14604" width="3.75" style="25" bestFit="1" customWidth="1"/>
    <col min="14605" max="14605" width="30.375" style="25" customWidth="1"/>
    <col min="14606" max="14606" width="15.75" style="25" customWidth="1"/>
    <col min="14607" max="14607" width="15.875" style="25" customWidth="1"/>
    <col min="14608" max="14608" width="18.875" style="25" customWidth="1"/>
    <col min="14609" max="14609" width="17.625" style="25" customWidth="1"/>
    <col min="14610" max="14611" width="8.625" style="25" customWidth="1"/>
    <col min="14612" max="14612" width="11.875" style="25" bestFit="1" customWidth="1"/>
    <col min="14613" max="14617" width="8.625" style="25" customWidth="1"/>
    <col min="14618" max="14618" width="28.875" style="25" bestFit="1" customWidth="1"/>
    <col min="14619" max="14619" width="14.375" style="25" customWidth="1"/>
    <col min="14620" max="14620" width="19.375" style="25" bestFit="1" customWidth="1"/>
    <col min="14621" max="14621" width="11" style="25" customWidth="1"/>
    <col min="14622" max="14622" width="14.875" style="25" bestFit="1" customWidth="1"/>
    <col min="14623" max="14623" width="24.75" style="25" bestFit="1" customWidth="1"/>
    <col min="14624" max="14624" width="20.75" style="25" bestFit="1" customWidth="1"/>
    <col min="14625" max="14625" width="8.625" style="25" customWidth="1"/>
    <col min="14626" max="14626" width="10.125" style="25" customWidth="1"/>
    <col min="14627" max="14850" width="8.625" style="25" customWidth="1"/>
    <col min="14851" max="14851" width="2.875" style="25" bestFit="1" customWidth="1"/>
    <col min="14852" max="14852" width="9.5" style="25" bestFit="1" customWidth="1"/>
    <col min="14853" max="14853" width="34.375" style="25" bestFit="1" customWidth="1"/>
    <col min="14854" max="14854" width="17.5" style="25" customWidth="1"/>
    <col min="14855" max="14855" width="16.125" style="25" customWidth="1"/>
    <col min="14856" max="14859" width="3.75" style="25"/>
    <col min="14860" max="14860" width="3.75" style="25" bestFit="1" customWidth="1"/>
    <col min="14861" max="14861" width="30.375" style="25" customWidth="1"/>
    <col min="14862" max="14862" width="15.75" style="25" customWidth="1"/>
    <col min="14863" max="14863" width="15.875" style="25" customWidth="1"/>
    <col min="14864" max="14864" width="18.875" style="25" customWidth="1"/>
    <col min="14865" max="14865" width="17.625" style="25" customWidth="1"/>
    <col min="14866" max="14867" width="8.625" style="25" customWidth="1"/>
    <col min="14868" max="14868" width="11.875" style="25" bestFit="1" customWidth="1"/>
    <col min="14869" max="14873" width="8.625" style="25" customWidth="1"/>
    <col min="14874" max="14874" width="28.875" style="25" bestFit="1" customWidth="1"/>
    <col min="14875" max="14875" width="14.375" style="25" customWidth="1"/>
    <col min="14876" max="14876" width="19.375" style="25" bestFit="1" customWidth="1"/>
    <col min="14877" max="14877" width="11" style="25" customWidth="1"/>
    <col min="14878" max="14878" width="14.875" style="25" bestFit="1" customWidth="1"/>
    <col min="14879" max="14879" width="24.75" style="25" bestFit="1" customWidth="1"/>
    <col min="14880" max="14880" width="20.75" style="25" bestFit="1" customWidth="1"/>
    <col min="14881" max="14881" width="8.625" style="25" customWidth="1"/>
    <col min="14882" max="14882" width="10.125" style="25" customWidth="1"/>
    <col min="14883" max="15106" width="8.625" style="25" customWidth="1"/>
    <col min="15107" max="15107" width="2.875" style="25" bestFit="1" customWidth="1"/>
    <col min="15108" max="15108" width="9.5" style="25" bestFit="1" customWidth="1"/>
    <col min="15109" max="15109" width="34.375" style="25" bestFit="1" customWidth="1"/>
    <col min="15110" max="15110" width="17.5" style="25" customWidth="1"/>
    <col min="15111" max="15111" width="16.125" style="25" customWidth="1"/>
    <col min="15112" max="15115" width="3.75" style="25"/>
    <col min="15116" max="15116" width="3.75" style="25" bestFit="1" customWidth="1"/>
    <col min="15117" max="15117" width="30.375" style="25" customWidth="1"/>
    <col min="15118" max="15118" width="15.75" style="25" customWidth="1"/>
    <col min="15119" max="15119" width="15.875" style="25" customWidth="1"/>
    <col min="15120" max="15120" width="18.875" style="25" customWidth="1"/>
    <col min="15121" max="15121" width="17.625" style="25" customWidth="1"/>
    <col min="15122" max="15123" width="8.625" style="25" customWidth="1"/>
    <col min="15124" max="15124" width="11.875" style="25" bestFit="1" customWidth="1"/>
    <col min="15125" max="15129" width="8.625" style="25" customWidth="1"/>
    <col min="15130" max="15130" width="28.875" style="25" bestFit="1" customWidth="1"/>
    <col min="15131" max="15131" width="14.375" style="25" customWidth="1"/>
    <col min="15132" max="15132" width="19.375" style="25" bestFit="1" customWidth="1"/>
    <col min="15133" max="15133" width="11" style="25" customWidth="1"/>
    <col min="15134" max="15134" width="14.875" style="25" bestFit="1" customWidth="1"/>
    <col min="15135" max="15135" width="24.75" style="25" bestFit="1" customWidth="1"/>
    <col min="15136" max="15136" width="20.75" style="25" bestFit="1" customWidth="1"/>
    <col min="15137" max="15137" width="8.625" style="25" customWidth="1"/>
    <col min="15138" max="15138" width="10.125" style="25" customWidth="1"/>
    <col min="15139" max="15362" width="8.625" style="25" customWidth="1"/>
    <col min="15363" max="15363" width="2.875" style="25" bestFit="1" customWidth="1"/>
    <col min="15364" max="15364" width="9.5" style="25" bestFit="1" customWidth="1"/>
    <col min="15365" max="15365" width="34.375" style="25" bestFit="1" customWidth="1"/>
    <col min="15366" max="15366" width="17.5" style="25" customWidth="1"/>
    <col min="15367" max="15367" width="16.125" style="25" customWidth="1"/>
    <col min="15368" max="15371" width="3.75" style="25"/>
    <col min="15372" max="15372" width="3.75" style="25" bestFit="1" customWidth="1"/>
    <col min="15373" max="15373" width="30.375" style="25" customWidth="1"/>
    <col min="15374" max="15374" width="15.75" style="25" customWidth="1"/>
    <col min="15375" max="15375" width="15.875" style="25" customWidth="1"/>
    <col min="15376" max="15376" width="18.875" style="25" customWidth="1"/>
    <col min="15377" max="15377" width="17.625" style="25" customWidth="1"/>
    <col min="15378" max="15379" width="8.625" style="25" customWidth="1"/>
    <col min="15380" max="15380" width="11.875" style="25" bestFit="1" customWidth="1"/>
    <col min="15381" max="15385" width="8.625" style="25" customWidth="1"/>
    <col min="15386" max="15386" width="28.875" style="25" bestFit="1" customWidth="1"/>
    <col min="15387" max="15387" width="14.375" style="25" customWidth="1"/>
    <col min="15388" max="15388" width="19.375" style="25" bestFit="1" customWidth="1"/>
    <col min="15389" max="15389" width="11" style="25" customWidth="1"/>
    <col min="15390" max="15390" width="14.875" style="25" bestFit="1" customWidth="1"/>
    <col min="15391" max="15391" width="24.75" style="25" bestFit="1" customWidth="1"/>
    <col min="15392" max="15392" width="20.75" style="25" bestFit="1" customWidth="1"/>
    <col min="15393" max="15393" width="8.625" style="25" customWidth="1"/>
    <col min="15394" max="15394" width="10.125" style="25" customWidth="1"/>
    <col min="15395" max="15618" width="8.625" style="25" customWidth="1"/>
    <col min="15619" max="15619" width="2.875" style="25" bestFit="1" customWidth="1"/>
    <col min="15620" max="15620" width="9.5" style="25" bestFit="1" customWidth="1"/>
    <col min="15621" max="15621" width="34.375" style="25" bestFit="1" customWidth="1"/>
    <col min="15622" max="15622" width="17.5" style="25" customWidth="1"/>
    <col min="15623" max="15623" width="16.125" style="25" customWidth="1"/>
    <col min="15624" max="15627" width="3.75" style="25"/>
    <col min="15628" max="15628" width="3.75" style="25" bestFit="1" customWidth="1"/>
    <col min="15629" max="15629" width="30.375" style="25" customWidth="1"/>
    <col min="15630" max="15630" width="15.75" style="25" customWidth="1"/>
    <col min="15631" max="15631" width="15.875" style="25" customWidth="1"/>
    <col min="15632" max="15632" width="18.875" style="25" customWidth="1"/>
    <col min="15633" max="15633" width="17.625" style="25" customWidth="1"/>
    <col min="15634" max="15635" width="8.625" style="25" customWidth="1"/>
    <col min="15636" max="15636" width="11.875" style="25" bestFit="1" customWidth="1"/>
    <col min="15637" max="15641" width="8.625" style="25" customWidth="1"/>
    <col min="15642" max="15642" width="28.875" style="25" bestFit="1" customWidth="1"/>
    <col min="15643" max="15643" width="14.375" style="25" customWidth="1"/>
    <col min="15644" max="15644" width="19.375" style="25" bestFit="1" customWidth="1"/>
    <col min="15645" max="15645" width="11" style="25" customWidth="1"/>
    <col min="15646" max="15646" width="14.875" style="25" bestFit="1" customWidth="1"/>
    <col min="15647" max="15647" width="24.75" style="25" bestFit="1" customWidth="1"/>
    <col min="15648" max="15648" width="20.75" style="25" bestFit="1" customWidth="1"/>
    <col min="15649" max="15649" width="8.625" style="25" customWidth="1"/>
    <col min="15650" max="15650" width="10.125" style="25" customWidth="1"/>
    <col min="15651" max="15874" width="8.625" style="25" customWidth="1"/>
    <col min="15875" max="15875" width="2.875" style="25" bestFit="1" customWidth="1"/>
    <col min="15876" max="15876" width="9.5" style="25" bestFit="1" customWidth="1"/>
    <col min="15877" max="15877" width="34.375" style="25" bestFit="1" customWidth="1"/>
    <col min="15878" max="15878" width="17.5" style="25" customWidth="1"/>
    <col min="15879" max="15879" width="16.125" style="25" customWidth="1"/>
    <col min="15880" max="15883" width="3.75" style="25"/>
    <col min="15884" max="15884" width="3.75" style="25" bestFit="1" customWidth="1"/>
    <col min="15885" max="15885" width="30.375" style="25" customWidth="1"/>
    <col min="15886" max="15886" width="15.75" style="25" customWidth="1"/>
    <col min="15887" max="15887" width="15.875" style="25" customWidth="1"/>
    <col min="15888" max="15888" width="18.875" style="25" customWidth="1"/>
    <col min="15889" max="15889" width="17.625" style="25" customWidth="1"/>
    <col min="15890" max="15891" width="8.625" style="25" customWidth="1"/>
    <col min="15892" max="15892" width="11.875" style="25" bestFit="1" customWidth="1"/>
    <col min="15893" max="15897" width="8.625" style="25" customWidth="1"/>
    <col min="15898" max="15898" width="28.875" style="25" bestFit="1" customWidth="1"/>
    <col min="15899" max="15899" width="14.375" style="25" customWidth="1"/>
    <col min="15900" max="15900" width="19.375" style="25" bestFit="1" customWidth="1"/>
    <col min="15901" max="15901" width="11" style="25" customWidth="1"/>
    <col min="15902" max="15902" width="14.875" style="25" bestFit="1" customWidth="1"/>
    <col min="15903" max="15903" width="24.75" style="25" bestFit="1" customWidth="1"/>
    <col min="15904" max="15904" width="20.75" style="25" bestFit="1" customWidth="1"/>
    <col min="15905" max="15905" width="8.625" style="25" customWidth="1"/>
    <col min="15906" max="15906" width="10.125" style="25" customWidth="1"/>
    <col min="15907" max="16130" width="8.625" style="25" customWidth="1"/>
    <col min="16131" max="16131" width="2.875" style="25" bestFit="1" customWidth="1"/>
    <col min="16132" max="16132" width="9.5" style="25" bestFit="1" customWidth="1"/>
    <col min="16133" max="16133" width="34.375" style="25" bestFit="1" customWidth="1"/>
    <col min="16134" max="16134" width="17.5" style="25" customWidth="1"/>
    <col min="16135" max="16135" width="16.125" style="25" customWidth="1"/>
    <col min="16136" max="16139" width="3.75" style="25"/>
    <col min="16140" max="16140" width="3.75" style="25" bestFit="1" customWidth="1"/>
    <col min="16141" max="16141" width="30.375" style="25" customWidth="1"/>
    <col min="16142" max="16142" width="15.75" style="25" customWidth="1"/>
    <col min="16143" max="16143" width="15.875" style="25" customWidth="1"/>
    <col min="16144" max="16144" width="18.875" style="25" customWidth="1"/>
    <col min="16145" max="16145" width="17.625" style="25" customWidth="1"/>
    <col min="16146" max="16147" width="8.625" style="25" customWidth="1"/>
    <col min="16148" max="16148" width="11.875" style="25" bestFit="1" customWidth="1"/>
    <col min="16149" max="16153" width="8.625" style="25" customWidth="1"/>
    <col min="16154" max="16154" width="28.875" style="25" bestFit="1" customWidth="1"/>
    <col min="16155" max="16155" width="14.375" style="25" customWidth="1"/>
    <col min="16156" max="16156" width="19.375" style="25" bestFit="1" customWidth="1"/>
    <col min="16157" max="16157" width="11" style="25" customWidth="1"/>
    <col min="16158" max="16158" width="14.875" style="25" bestFit="1" customWidth="1"/>
    <col min="16159" max="16159" width="24.75" style="25" bestFit="1" customWidth="1"/>
    <col min="16160" max="16160" width="20.75" style="25" bestFit="1" customWidth="1"/>
    <col min="16161" max="16161" width="8.625" style="25" customWidth="1"/>
    <col min="16162" max="16162" width="10.125" style="25" customWidth="1"/>
    <col min="16163" max="16384" width="8.625"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9</v>
      </c>
      <c r="AI1" s="25" t="s">
        <v>10</v>
      </c>
      <c r="AJ1" s="25" t="s">
        <v>11</v>
      </c>
      <c r="AK1" s="25"/>
    </row>
    <row r="2" spans="1:133" s="26" customFormat="1" ht="17.25" customHeight="1" x14ac:dyDescent="0.2">
      <c r="B2" s="32" t="s">
        <v>12</v>
      </c>
      <c r="C2" s="53"/>
      <c r="D2" s="54"/>
      <c r="E2" s="54"/>
      <c r="F2" s="54"/>
      <c r="G2" s="25"/>
      <c r="I2" s="25"/>
      <c r="K2" s="38"/>
      <c r="AE2" s="25" t="s">
        <v>13</v>
      </c>
      <c r="AF2" s="25"/>
      <c r="AG2" s="25"/>
      <c r="AH2" s="25" t="s">
        <v>14</v>
      </c>
      <c r="AI2" s="25" t="s">
        <v>0</v>
      </c>
      <c r="AJ2" s="25" t="s">
        <v>15</v>
      </c>
      <c r="AK2" s="25"/>
    </row>
    <row r="3" spans="1:133" s="26" customFormat="1" ht="17.25" customHeight="1" x14ac:dyDescent="0.2">
      <c r="B3" s="36" t="s">
        <v>16</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17</v>
      </c>
      <c r="AF3" s="25"/>
      <c r="AG3" s="25"/>
      <c r="AH3" s="25"/>
      <c r="AI3" s="25"/>
      <c r="AJ3" s="25"/>
      <c r="AK3" s="25"/>
    </row>
    <row r="4" spans="1:133" s="28" customFormat="1" ht="17.25" customHeight="1" x14ac:dyDescent="0.2">
      <c r="A4" s="27"/>
      <c r="B4" s="70">
        <v>44860</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18</v>
      </c>
      <c r="AF4" s="25" t="s">
        <v>19</v>
      </c>
      <c r="AG4" s="25" t="s">
        <v>20</v>
      </c>
      <c r="AH4" s="25" t="s">
        <v>21</v>
      </c>
      <c r="AI4" s="25" t="s">
        <v>22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23</v>
      </c>
      <c r="AF5" s="25" t="s">
        <v>24</v>
      </c>
      <c r="AG5" s="25" t="s">
        <v>25</v>
      </c>
      <c r="AH5" s="25" t="s">
        <v>26</v>
      </c>
      <c r="AI5" s="25" t="s">
        <v>27</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18</v>
      </c>
      <c r="C6" s="57" t="s">
        <v>19</v>
      </c>
      <c r="D6" s="57" t="s">
        <v>20</v>
      </c>
      <c r="E6" s="57" t="s">
        <v>21</v>
      </c>
      <c r="F6" s="57" t="s">
        <v>22</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SUM(C8:C110019)</f>
        <v>23250</v>
      </c>
      <c r="D7" s="39">
        <v>7.7869000000000002</v>
      </c>
      <c r="E7" s="34" t="s">
        <v>28</v>
      </c>
      <c r="F7" s="34" t="s">
        <v>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320</v>
      </c>
      <c r="C8" s="23">
        <v>785</v>
      </c>
      <c r="D8" s="60">
        <v>7.5</v>
      </c>
      <c r="E8" s="35" t="s">
        <v>28</v>
      </c>
      <c r="F8" s="35" t="s">
        <v>29</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320</v>
      </c>
      <c r="C9" s="23">
        <v>175</v>
      </c>
      <c r="D9" s="60">
        <v>7.5</v>
      </c>
      <c r="E9" s="35" t="s">
        <v>28</v>
      </c>
      <c r="F9" s="35" t="s">
        <v>29</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320</v>
      </c>
      <c r="C10" s="23">
        <v>803</v>
      </c>
      <c r="D10" s="60">
        <v>7.5</v>
      </c>
      <c r="E10" s="35" t="s">
        <v>28</v>
      </c>
      <c r="F10" s="35" t="s">
        <v>29</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321</v>
      </c>
      <c r="C11" s="23">
        <v>250</v>
      </c>
      <c r="D11" s="60">
        <v>7.52</v>
      </c>
      <c r="E11" s="35" t="s">
        <v>28</v>
      </c>
      <c r="F11" s="35" t="s">
        <v>29</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321</v>
      </c>
      <c r="C12" s="23">
        <v>284</v>
      </c>
      <c r="D12" s="60">
        <v>7.52</v>
      </c>
      <c r="E12" s="35" t="s">
        <v>28</v>
      </c>
      <c r="F12" s="35" t="s">
        <v>29</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321</v>
      </c>
      <c r="C13" s="23">
        <v>343</v>
      </c>
      <c r="D13" s="60">
        <v>7.52</v>
      </c>
      <c r="E13" s="35" t="s">
        <v>28</v>
      </c>
      <c r="F13" s="35" t="s">
        <v>29</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322</v>
      </c>
      <c r="C14" s="23">
        <v>822</v>
      </c>
      <c r="D14" s="60">
        <v>7.7</v>
      </c>
      <c r="E14" s="35" t="s">
        <v>28</v>
      </c>
      <c r="F14" s="35" t="s">
        <v>29</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323</v>
      </c>
      <c r="C15" s="23">
        <v>90</v>
      </c>
      <c r="D15" s="60">
        <v>7.69</v>
      </c>
      <c r="E15" s="35" t="s">
        <v>28</v>
      </c>
      <c r="F15" s="35" t="s">
        <v>29</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323</v>
      </c>
      <c r="C16" s="23">
        <v>697</v>
      </c>
      <c r="D16" s="60">
        <v>7.69</v>
      </c>
      <c r="E16" s="35" t="s">
        <v>28</v>
      </c>
      <c r="F16" s="35" t="s">
        <v>29</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323</v>
      </c>
      <c r="C17" s="23">
        <v>100</v>
      </c>
      <c r="D17" s="60">
        <v>7.69</v>
      </c>
      <c r="E17" s="35" t="s">
        <v>28</v>
      </c>
      <c r="F17" s="35" t="s">
        <v>29</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324</v>
      </c>
      <c r="C18" s="23">
        <v>144</v>
      </c>
      <c r="D18" s="60">
        <v>7.65</v>
      </c>
      <c r="E18" s="35" t="s">
        <v>28</v>
      </c>
      <c r="F18" s="35" t="s">
        <v>29</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325</v>
      </c>
      <c r="C19" s="23">
        <v>139</v>
      </c>
      <c r="D19" s="60">
        <v>7.62</v>
      </c>
      <c r="E19" s="35" t="s">
        <v>28</v>
      </c>
      <c r="F19" s="35" t="s">
        <v>29</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326</v>
      </c>
      <c r="C20" s="23">
        <v>351</v>
      </c>
      <c r="D20" s="60">
        <v>7.63</v>
      </c>
      <c r="E20" s="35" t="s">
        <v>28</v>
      </c>
      <c r="F20" s="35" t="s">
        <v>29</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326</v>
      </c>
      <c r="C21" s="23">
        <v>222</v>
      </c>
      <c r="D21" s="60">
        <v>7.63</v>
      </c>
      <c r="E21" s="35" t="s">
        <v>28</v>
      </c>
      <c r="F21" s="35" t="s">
        <v>29</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327</v>
      </c>
      <c r="C22" s="23">
        <v>646</v>
      </c>
      <c r="D22" s="60">
        <v>7.62</v>
      </c>
      <c r="E22" s="35" t="s">
        <v>28</v>
      </c>
      <c r="F22" s="35" t="s">
        <v>29</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328</v>
      </c>
      <c r="C23" s="23">
        <v>278</v>
      </c>
      <c r="D23" s="60">
        <v>7.64</v>
      </c>
      <c r="E23" s="35" t="s">
        <v>28</v>
      </c>
      <c r="F23" s="35" t="s">
        <v>29</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329</v>
      </c>
      <c r="C24" s="23">
        <v>149</v>
      </c>
      <c r="D24" s="60">
        <v>7.63</v>
      </c>
      <c r="E24" s="35" t="s">
        <v>28</v>
      </c>
      <c r="F24" s="35" t="s">
        <v>29</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330</v>
      </c>
      <c r="C25" s="23">
        <v>375</v>
      </c>
      <c r="D25" s="60">
        <v>7.66</v>
      </c>
      <c r="E25" s="35" t="s">
        <v>28</v>
      </c>
      <c r="F25" s="35" t="s">
        <v>29</v>
      </c>
    </row>
    <row r="26" spans="1:133" x14ac:dyDescent="0.2">
      <c r="B26" s="59" t="s">
        <v>331</v>
      </c>
      <c r="C26" s="23">
        <v>433</v>
      </c>
      <c r="D26" s="60">
        <v>7.69</v>
      </c>
      <c r="E26" s="35" t="s">
        <v>28</v>
      </c>
      <c r="F26" s="35" t="s">
        <v>29</v>
      </c>
    </row>
    <row r="27" spans="1:133" x14ac:dyDescent="0.2">
      <c r="B27" s="59" t="s">
        <v>332</v>
      </c>
      <c r="C27" s="23">
        <v>713</v>
      </c>
      <c r="D27" s="60">
        <v>7.77</v>
      </c>
      <c r="E27" s="35" t="s">
        <v>28</v>
      </c>
      <c r="F27" s="35" t="s">
        <v>29</v>
      </c>
    </row>
    <row r="28" spans="1:133" x14ac:dyDescent="0.2">
      <c r="B28" s="59" t="s">
        <v>333</v>
      </c>
      <c r="C28" s="23">
        <v>2</v>
      </c>
      <c r="D28" s="60">
        <v>7.83</v>
      </c>
      <c r="E28" s="35" t="s">
        <v>28</v>
      </c>
      <c r="F28" s="35" t="s">
        <v>29</v>
      </c>
    </row>
    <row r="29" spans="1:133" x14ac:dyDescent="0.2">
      <c r="B29" s="59" t="s">
        <v>333</v>
      </c>
      <c r="C29" s="23">
        <v>613</v>
      </c>
      <c r="D29" s="60">
        <v>7.83</v>
      </c>
      <c r="E29" s="35" t="s">
        <v>28</v>
      </c>
      <c r="F29" s="35" t="s">
        <v>29</v>
      </c>
    </row>
    <row r="30" spans="1:133" x14ac:dyDescent="0.2">
      <c r="B30" s="59" t="s">
        <v>334</v>
      </c>
      <c r="C30" s="23">
        <v>607</v>
      </c>
      <c r="D30" s="60">
        <v>7.89</v>
      </c>
      <c r="E30" s="35" t="s">
        <v>28</v>
      </c>
      <c r="F30" s="35" t="s">
        <v>29</v>
      </c>
    </row>
    <row r="31" spans="1:133" x14ac:dyDescent="0.2">
      <c r="B31" s="59" t="s">
        <v>335</v>
      </c>
      <c r="C31" s="23">
        <v>20</v>
      </c>
      <c r="D31" s="60">
        <v>7.83</v>
      </c>
      <c r="E31" s="35" t="s">
        <v>28</v>
      </c>
      <c r="F31" s="35" t="s">
        <v>29</v>
      </c>
    </row>
    <row r="32" spans="1:133" x14ac:dyDescent="0.2">
      <c r="B32" s="59" t="s">
        <v>336</v>
      </c>
      <c r="C32" s="23">
        <v>1</v>
      </c>
      <c r="D32" s="60">
        <v>7.85</v>
      </c>
      <c r="E32" s="35" t="s">
        <v>28</v>
      </c>
      <c r="F32" s="35" t="s">
        <v>29</v>
      </c>
    </row>
    <row r="33" spans="2:6" x14ac:dyDescent="0.2">
      <c r="B33" s="59" t="s">
        <v>336</v>
      </c>
      <c r="C33" s="23">
        <v>331</v>
      </c>
      <c r="D33" s="60">
        <v>7.85</v>
      </c>
      <c r="E33" s="35" t="s">
        <v>28</v>
      </c>
      <c r="F33" s="35" t="s">
        <v>29</v>
      </c>
    </row>
    <row r="34" spans="2:6" x14ac:dyDescent="0.2">
      <c r="B34" s="59" t="s">
        <v>337</v>
      </c>
      <c r="C34" s="23">
        <v>256</v>
      </c>
      <c r="D34" s="60">
        <v>7.86</v>
      </c>
      <c r="E34" s="35" t="s">
        <v>28</v>
      </c>
      <c r="F34" s="35" t="s">
        <v>29</v>
      </c>
    </row>
    <row r="35" spans="2:6" x14ac:dyDescent="0.2">
      <c r="B35" s="59" t="s">
        <v>338</v>
      </c>
      <c r="C35" s="23">
        <v>186</v>
      </c>
      <c r="D35" s="60">
        <v>7.87</v>
      </c>
      <c r="E35" s="35" t="s">
        <v>28</v>
      </c>
      <c r="F35" s="35" t="s">
        <v>29</v>
      </c>
    </row>
    <row r="36" spans="2:6" x14ac:dyDescent="0.2">
      <c r="B36" s="59" t="s">
        <v>338</v>
      </c>
      <c r="C36" s="23">
        <v>175</v>
      </c>
      <c r="D36" s="60">
        <v>7.87</v>
      </c>
      <c r="E36" s="35" t="s">
        <v>28</v>
      </c>
      <c r="F36" s="35" t="s">
        <v>29</v>
      </c>
    </row>
    <row r="37" spans="2:6" x14ac:dyDescent="0.2">
      <c r="B37" s="59" t="s">
        <v>339</v>
      </c>
      <c r="C37" s="23">
        <v>257</v>
      </c>
      <c r="D37" s="60">
        <v>7.83</v>
      </c>
      <c r="E37" s="35" t="s">
        <v>28</v>
      </c>
      <c r="F37" s="35" t="s">
        <v>29</v>
      </c>
    </row>
    <row r="38" spans="2:6" x14ac:dyDescent="0.2">
      <c r="B38" s="59" t="s">
        <v>340</v>
      </c>
      <c r="C38" s="23">
        <v>34</v>
      </c>
      <c r="D38" s="60">
        <v>7.84</v>
      </c>
      <c r="E38" s="35" t="s">
        <v>28</v>
      </c>
      <c r="F38" s="35" t="s">
        <v>29</v>
      </c>
    </row>
    <row r="39" spans="2:6" x14ac:dyDescent="0.2">
      <c r="B39" s="59" t="s">
        <v>340</v>
      </c>
      <c r="C39" s="23">
        <v>217</v>
      </c>
      <c r="D39" s="60">
        <v>7.84</v>
      </c>
      <c r="E39" s="35" t="s">
        <v>28</v>
      </c>
      <c r="F39" s="35" t="s">
        <v>29</v>
      </c>
    </row>
    <row r="40" spans="2:6" x14ac:dyDescent="0.2">
      <c r="B40" s="59" t="s">
        <v>341</v>
      </c>
      <c r="C40" s="23">
        <v>357</v>
      </c>
      <c r="D40" s="60">
        <v>7.83</v>
      </c>
      <c r="E40" s="35" t="s">
        <v>28</v>
      </c>
      <c r="F40" s="35" t="s">
        <v>29</v>
      </c>
    </row>
    <row r="41" spans="2:6" x14ac:dyDescent="0.2">
      <c r="B41" s="59" t="s">
        <v>342</v>
      </c>
      <c r="C41" s="23">
        <v>75</v>
      </c>
      <c r="D41" s="60">
        <v>7.82</v>
      </c>
      <c r="E41" s="35" t="s">
        <v>28</v>
      </c>
      <c r="F41" s="35" t="s">
        <v>29</v>
      </c>
    </row>
    <row r="42" spans="2:6" x14ac:dyDescent="0.2">
      <c r="B42" s="59" t="s">
        <v>343</v>
      </c>
      <c r="C42" s="23">
        <v>66</v>
      </c>
      <c r="D42" s="60">
        <v>7.82</v>
      </c>
      <c r="E42" s="35" t="s">
        <v>28</v>
      </c>
      <c r="F42" s="35" t="s">
        <v>29</v>
      </c>
    </row>
    <row r="43" spans="2:6" x14ac:dyDescent="0.2">
      <c r="B43" s="59" t="s">
        <v>344</v>
      </c>
      <c r="C43" s="23">
        <v>240</v>
      </c>
      <c r="D43" s="60">
        <v>7.82</v>
      </c>
      <c r="E43" s="35" t="s">
        <v>28</v>
      </c>
      <c r="F43" s="35" t="s">
        <v>29</v>
      </c>
    </row>
    <row r="44" spans="2:6" x14ac:dyDescent="0.2">
      <c r="B44" s="59" t="s">
        <v>345</v>
      </c>
      <c r="C44" s="23">
        <v>141</v>
      </c>
      <c r="D44" s="60">
        <v>7.82</v>
      </c>
      <c r="E44" s="35" t="s">
        <v>28</v>
      </c>
      <c r="F44" s="35" t="s">
        <v>29</v>
      </c>
    </row>
    <row r="45" spans="2:6" x14ac:dyDescent="0.2">
      <c r="B45" s="59" t="s">
        <v>346</v>
      </c>
      <c r="C45" s="23">
        <v>262</v>
      </c>
      <c r="D45" s="60">
        <v>7.85</v>
      </c>
      <c r="E45" s="35" t="s">
        <v>28</v>
      </c>
      <c r="F45" s="35" t="s">
        <v>29</v>
      </c>
    </row>
    <row r="46" spans="2:6" x14ac:dyDescent="0.2">
      <c r="B46" s="59" t="s">
        <v>346</v>
      </c>
      <c r="C46" s="23">
        <v>86</v>
      </c>
      <c r="D46" s="60">
        <v>7.85</v>
      </c>
      <c r="E46" s="35" t="s">
        <v>28</v>
      </c>
      <c r="F46" s="35" t="s">
        <v>29</v>
      </c>
    </row>
    <row r="47" spans="2:6" x14ac:dyDescent="0.2">
      <c r="B47" s="59" t="s">
        <v>347</v>
      </c>
      <c r="C47" s="23">
        <v>252</v>
      </c>
      <c r="D47" s="60">
        <v>7.88</v>
      </c>
      <c r="E47" s="35" t="s">
        <v>28</v>
      </c>
      <c r="F47" s="35" t="s">
        <v>29</v>
      </c>
    </row>
    <row r="48" spans="2:6" x14ac:dyDescent="0.2">
      <c r="B48" s="59" t="s">
        <v>348</v>
      </c>
      <c r="C48" s="23">
        <v>77</v>
      </c>
      <c r="D48" s="60">
        <v>7.88</v>
      </c>
      <c r="E48" s="35" t="s">
        <v>28</v>
      </c>
      <c r="F48" s="35" t="s">
        <v>29</v>
      </c>
    </row>
    <row r="49" spans="2:6" x14ac:dyDescent="0.2">
      <c r="B49" s="59" t="s">
        <v>349</v>
      </c>
      <c r="C49" s="23">
        <v>147</v>
      </c>
      <c r="D49" s="60">
        <v>7.88</v>
      </c>
      <c r="E49" s="35" t="s">
        <v>28</v>
      </c>
      <c r="F49" s="35" t="s">
        <v>29</v>
      </c>
    </row>
    <row r="50" spans="2:6" x14ac:dyDescent="0.2">
      <c r="B50" s="59" t="s">
        <v>350</v>
      </c>
      <c r="C50" s="23">
        <v>137</v>
      </c>
      <c r="D50" s="60">
        <v>7.92</v>
      </c>
      <c r="E50" s="35" t="s">
        <v>28</v>
      </c>
      <c r="F50" s="35" t="s">
        <v>29</v>
      </c>
    </row>
    <row r="51" spans="2:6" x14ac:dyDescent="0.2">
      <c r="B51" s="59" t="s">
        <v>351</v>
      </c>
      <c r="C51" s="23">
        <v>155</v>
      </c>
      <c r="D51" s="60">
        <v>7.9</v>
      </c>
      <c r="E51" s="35" t="s">
        <v>28</v>
      </c>
      <c r="F51" s="35" t="s">
        <v>29</v>
      </c>
    </row>
    <row r="52" spans="2:6" x14ac:dyDescent="0.2">
      <c r="B52" s="59" t="s">
        <v>351</v>
      </c>
      <c r="C52" s="23">
        <v>54</v>
      </c>
      <c r="D52" s="60">
        <v>7.9</v>
      </c>
      <c r="E52" s="35" t="s">
        <v>28</v>
      </c>
      <c r="F52" s="35" t="s">
        <v>29</v>
      </c>
    </row>
    <row r="53" spans="2:6" x14ac:dyDescent="0.2">
      <c r="B53" s="59" t="s">
        <v>351</v>
      </c>
      <c r="C53" s="23">
        <v>243</v>
      </c>
      <c r="D53" s="60">
        <v>7.9</v>
      </c>
      <c r="E53" s="35" t="s">
        <v>28</v>
      </c>
      <c r="F53" s="35" t="s">
        <v>29</v>
      </c>
    </row>
    <row r="54" spans="2:6" x14ac:dyDescent="0.2">
      <c r="B54" s="59" t="s">
        <v>352</v>
      </c>
      <c r="C54" s="23">
        <v>791</v>
      </c>
      <c r="D54" s="60">
        <v>7.88</v>
      </c>
      <c r="E54" s="35" t="s">
        <v>28</v>
      </c>
      <c r="F54" s="35" t="s">
        <v>29</v>
      </c>
    </row>
    <row r="55" spans="2:6" x14ac:dyDescent="0.2">
      <c r="B55" s="59" t="s">
        <v>352</v>
      </c>
      <c r="C55" s="23">
        <v>42</v>
      </c>
      <c r="D55" s="60">
        <v>7.88</v>
      </c>
      <c r="E55" s="35" t="s">
        <v>28</v>
      </c>
      <c r="F55" s="35" t="s">
        <v>29</v>
      </c>
    </row>
    <row r="56" spans="2:6" x14ac:dyDescent="0.2">
      <c r="B56" s="59" t="s">
        <v>352</v>
      </c>
      <c r="C56" s="23">
        <v>2</v>
      </c>
      <c r="D56" s="60">
        <v>7.88</v>
      </c>
      <c r="E56" s="35" t="s">
        <v>28</v>
      </c>
      <c r="F56" s="35" t="s">
        <v>29</v>
      </c>
    </row>
    <row r="57" spans="2:6" x14ac:dyDescent="0.2">
      <c r="B57" s="59" t="s">
        <v>353</v>
      </c>
      <c r="C57" s="23">
        <v>46</v>
      </c>
      <c r="D57" s="60">
        <v>7.89</v>
      </c>
      <c r="E57" s="35" t="s">
        <v>28</v>
      </c>
      <c r="F57" s="35" t="s">
        <v>29</v>
      </c>
    </row>
    <row r="58" spans="2:6" x14ac:dyDescent="0.2">
      <c r="B58" s="59" t="s">
        <v>354</v>
      </c>
      <c r="C58" s="23">
        <v>932</v>
      </c>
      <c r="D58" s="60">
        <v>7.9</v>
      </c>
      <c r="E58" s="35" t="s">
        <v>28</v>
      </c>
      <c r="F58" s="35" t="s">
        <v>29</v>
      </c>
    </row>
    <row r="59" spans="2:6" x14ac:dyDescent="0.2">
      <c r="B59" s="59" t="s">
        <v>355</v>
      </c>
      <c r="C59" s="23">
        <v>143</v>
      </c>
      <c r="D59" s="60">
        <v>7.86</v>
      </c>
      <c r="E59" s="35" t="s">
        <v>28</v>
      </c>
      <c r="F59" s="35" t="s">
        <v>29</v>
      </c>
    </row>
    <row r="60" spans="2:6" x14ac:dyDescent="0.2">
      <c r="B60" s="59" t="s">
        <v>356</v>
      </c>
      <c r="C60" s="23">
        <v>396</v>
      </c>
      <c r="D60" s="60">
        <v>7.87</v>
      </c>
      <c r="E60" s="35" t="s">
        <v>28</v>
      </c>
      <c r="F60" s="35" t="s">
        <v>29</v>
      </c>
    </row>
    <row r="61" spans="2:6" x14ac:dyDescent="0.2">
      <c r="B61" s="59" t="s">
        <v>356</v>
      </c>
      <c r="C61" s="23">
        <v>199</v>
      </c>
      <c r="D61" s="60">
        <v>7.87</v>
      </c>
      <c r="E61" s="35" t="s">
        <v>28</v>
      </c>
      <c r="F61" s="35" t="s">
        <v>29</v>
      </c>
    </row>
    <row r="62" spans="2:6" x14ac:dyDescent="0.2">
      <c r="B62" s="59" t="s">
        <v>357</v>
      </c>
      <c r="C62" s="23">
        <v>538</v>
      </c>
      <c r="D62" s="60">
        <v>7.89</v>
      </c>
      <c r="E62" s="35" t="s">
        <v>28</v>
      </c>
      <c r="F62" s="35" t="s">
        <v>29</v>
      </c>
    </row>
    <row r="63" spans="2:6" x14ac:dyDescent="0.2">
      <c r="B63" s="59" t="s">
        <v>357</v>
      </c>
      <c r="C63" s="23">
        <v>229</v>
      </c>
      <c r="D63" s="60">
        <v>7.89</v>
      </c>
      <c r="E63" s="35" t="s">
        <v>28</v>
      </c>
      <c r="F63" s="35" t="s">
        <v>29</v>
      </c>
    </row>
    <row r="64" spans="2:6" x14ac:dyDescent="0.2">
      <c r="B64" s="59" t="s">
        <v>358</v>
      </c>
      <c r="C64" s="23">
        <v>106</v>
      </c>
      <c r="D64" s="60">
        <v>7.87</v>
      </c>
      <c r="E64" s="35" t="s">
        <v>28</v>
      </c>
      <c r="F64" s="35" t="s">
        <v>29</v>
      </c>
    </row>
    <row r="65" spans="2:6" x14ac:dyDescent="0.2">
      <c r="B65" s="59" t="s">
        <v>358</v>
      </c>
      <c r="C65" s="23">
        <v>34</v>
      </c>
      <c r="D65" s="60">
        <v>7.87</v>
      </c>
      <c r="E65" s="35" t="s">
        <v>28</v>
      </c>
      <c r="F65" s="35" t="s">
        <v>29</v>
      </c>
    </row>
    <row r="66" spans="2:6" x14ac:dyDescent="0.2">
      <c r="B66" s="59" t="s">
        <v>359</v>
      </c>
      <c r="C66" s="23">
        <v>139</v>
      </c>
      <c r="D66" s="60">
        <v>7.86</v>
      </c>
      <c r="E66" s="35" t="s">
        <v>28</v>
      </c>
      <c r="F66" s="35" t="s">
        <v>29</v>
      </c>
    </row>
    <row r="67" spans="2:6" x14ac:dyDescent="0.2">
      <c r="B67" s="59" t="s">
        <v>360</v>
      </c>
      <c r="C67" s="23">
        <v>149</v>
      </c>
      <c r="D67" s="60">
        <v>7.85</v>
      </c>
      <c r="E67" s="35" t="s">
        <v>28</v>
      </c>
      <c r="F67" s="35" t="s">
        <v>29</v>
      </c>
    </row>
    <row r="68" spans="2:6" x14ac:dyDescent="0.2">
      <c r="B68" s="59" t="s">
        <v>361</v>
      </c>
      <c r="C68" s="23">
        <v>554</v>
      </c>
      <c r="D68" s="60">
        <v>7.81</v>
      </c>
      <c r="E68" s="35" t="s">
        <v>28</v>
      </c>
      <c r="F68" s="35" t="s">
        <v>29</v>
      </c>
    </row>
    <row r="69" spans="2:6" x14ac:dyDescent="0.2">
      <c r="B69" s="59" t="s">
        <v>362</v>
      </c>
      <c r="C69" s="23">
        <v>1025</v>
      </c>
      <c r="D69" s="60">
        <v>7.9</v>
      </c>
      <c r="E69" s="35" t="s">
        <v>28</v>
      </c>
      <c r="F69" s="35" t="s">
        <v>29</v>
      </c>
    </row>
    <row r="70" spans="2:6" x14ac:dyDescent="0.2">
      <c r="B70" s="59" t="s">
        <v>363</v>
      </c>
      <c r="C70" s="23">
        <v>612</v>
      </c>
      <c r="D70" s="60">
        <v>7.89</v>
      </c>
      <c r="E70" s="35" t="s">
        <v>28</v>
      </c>
      <c r="F70" s="35" t="s">
        <v>29</v>
      </c>
    </row>
    <row r="71" spans="2:6" x14ac:dyDescent="0.2">
      <c r="B71" s="59" t="s">
        <v>364</v>
      </c>
      <c r="C71" s="23">
        <v>94</v>
      </c>
      <c r="D71" s="60">
        <v>7.87</v>
      </c>
      <c r="E71" s="35" t="s">
        <v>28</v>
      </c>
      <c r="F71" s="35" t="s">
        <v>29</v>
      </c>
    </row>
    <row r="72" spans="2:6" x14ac:dyDescent="0.2">
      <c r="B72" s="59" t="s">
        <v>364</v>
      </c>
      <c r="C72" s="23">
        <v>54</v>
      </c>
      <c r="D72" s="60">
        <v>7.87</v>
      </c>
      <c r="E72" s="35" t="s">
        <v>28</v>
      </c>
      <c r="F72" s="35" t="s">
        <v>29</v>
      </c>
    </row>
    <row r="73" spans="2:6" x14ac:dyDescent="0.2">
      <c r="B73" s="59" t="s">
        <v>365</v>
      </c>
      <c r="C73" s="23">
        <v>166</v>
      </c>
      <c r="D73" s="60">
        <v>7.86</v>
      </c>
      <c r="E73" s="35" t="s">
        <v>28</v>
      </c>
      <c r="F73" s="35" t="s">
        <v>29</v>
      </c>
    </row>
    <row r="74" spans="2:6" x14ac:dyDescent="0.2">
      <c r="B74" s="59" t="s">
        <v>365</v>
      </c>
      <c r="C74" s="23">
        <v>114</v>
      </c>
      <c r="D74" s="60">
        <v>7.86</v>
      </c>
      <c r="E74" s="35" t="s">
        <v>28</v>
      </c>
      <c r="F74" s="35" t="s">
        <v>29</v>
      </c>
    </row>
    <row r="75" spans="2:6" x14ac:dyDescent="0.2">
      <c r="B75" s="59" t="s">
        <v>366</v>
      </c>
      <c r="C75" s="23">
        <v>561</v>
      </c>
      <c r="D75" s="60">
        <v>7.87</v>
      </c>
      <c r="E75" s="35" t="s">
        <v>28</v>
      </c>
      <c r="F75" s="35" t="s">
        <v>29</v>
      </c>
    </row>
    <row r="76" spans="2:6" x14ac:dyDescent="0.2">
      <c r="B76" s="59" t="s">
        <v>367</v>
      </c>
      <c r="C76" s="23">
        <v>549</v>
      </c>
      <c r="D76" s="60">
        <v>7.87</v>
      </c>
      <c r="E76" s="35" t="s">
        <v>28</v>
      </c>
      <c r="F76" s="35" t="s">
        <v>29</v>
      </c>
    </row>
    <row r="77" spans="2:6" x14ac:dyDescent="0.2">
      <c r="B77" s="59" t="s">
        <v>368</v>
      </c>
      <c r="C77" s="23">
        <v>167</v>
      </c>
      <c r="D77" s="60">
        <v>7.86</v>
      </c>
      <c r="E77" s="35" t="s">
        <v>28</v>
      </c>
      <c r="F77" s="35" t="s">
        <v>29</v>
      </c>
    </row>
    <row r="78" spans="2:6" x14ac:dyDescent="0.2">
      <c r="B78" s="59" t="s">
        <v>369</v>
      </c>
      <c r="C78" s="23">
        <v>254</v>
      </c>
      <c r="D78" s="60">
        <v>7.86</v>
      </c>
      <c r="E78" s="35" t="s">
        <v>28</v>
      </c>
      <c r="F78" s="35" t="s">
        <v>29</v>
      </c>
    </row>
    <row r="79" spans="2:6" x14ac:dyDescent="0.2">
      <c r="B79" s="59" t="s">
        <v>370</v>
      </c>
      <c r="C79" s="23">
        <v>142</v>
      </c>
      <c r="D79" s="60">
        <v>7.86</v>
      </c>
      <c r="E79" s="35" t="s">
        <v>28</v>
      </c>
      <c r="F79" s="35" t="s">
        <v>29</v>
      </c>
    </row>
    <row r="80" spans="2:6" x14ac:dyDescent="0.2">
      <c r="B80" s="59" t="s">
        <v>371</v>
      </c>
      <c r="C80" s="23">
        <v>147</v>
      </c>
      <c r="D80" s="60">
        <v>7.86</v>
      </c>
      <c r="E80" s="35" t="s">
        <v>28</v>
      </c>
      <c r="F80" s="35" t="s">
        <v>29</v>
      </c>
    </row>
    <row r="81" spans="2:6" x14ac:dyDescent="0.2">
      <c r="B81" s="59" t="s">
        <v>372</v>
      </c>
      <c r="C81" s="23">
        <v>152</v>
      </c>
      <c r="D81" s="60">
        <v>7.86</v>
      </c>
      <c r="E81" s="35" t="s">
        <v>28</v>
      </c>
      <c r="F81" s="35" t="s">
        <v>29</v>
      </c>
    </row>
    <row r="82" spans="2:6" x14ac:dyDescent="0.2">
      <c r="B82" s="59" t="s">
        <v>373</v>
      </c>
      <c r="C82" s="23">
        <v>150</v>
      </c>
      <c r="D82" s="60">
        <v>7.86</v>
      </c>
      <c r="E82" s="35" t="s">
        <v>28</v>
      </c>
      <c r="F82" s="35" t="s">
        <v>29</v>
      </c>
    </row>
    <row r="83" spans="2:6" x14ac:dyDescent="0.2">
      <c r="B83" s="59" t="s">
        <v>374</v>
      </c>
      <c r="C83" s="23">
        <v>288</v>
      </c>
      <c r="D83" s="60">
        <v>7.93</v>
      </c>
      <c r="E83" s="35" t="s">
        <v>28</v>
      </c>
      <c r="F83" s="35" t="s">
        <v>29</v>
      </c>
    </row>
    <row r="84" spans="2:6" x14ac:dyDescent="0.2">
      <c r="B84" s="59" t="s">
        <v>374</v>
      </c>
      <c r="C84" s="23">
        <v>43</v>
      </c>
      <c r="D84" s="60">
        <v>7.93</v>
      </c>
      <c r="E84" s="35" t="s">
        <v>28</v>
      </c>
      <c r="F84" s="35" t="s">
        <v>29</v>
      </c>
    </row>
    <row r="85" spans="2:6" x14ac:dyDescent="0.2">
      <c r="B85" s="59" t="s">
        <v>375</v>
      </c>
      <c r="C85" s="23">
        <v>336</v>
      </c>
      <c r="D85" s="60">
        <v>7.91</v>
      </c>
      <c r="E85" s="35" t="s">
        <v>28</v>
      </c>
      <c r="F85" s="35" t="s">
        <v>29</v>
      </c>
    </row>
    <row r="86" spans="2:6" x14ac:dyDescent="0.2">
      <c r="B86" s="59" t="s">
        <v>376</v>
      </c>
      <c r="C86" s="23">
        <v>136</v>
      </c>
      <c r="D86" s="60">
        <v>7.9</v>
      </c>
      <c r="E86" s="35" t="s">
        <v>28</v>
      </c>
      <c r="F86" s="35" t="s">
        <v>29</v>
      </c>
    </row>
    <row r="87" spans="2:6" x14ac:dyDescent="0.2">
      <c r="B87" s="59" t="s">
        <v>376</v>
      </c>
      <c r="C87" s="23">
        <v>488</v>
      </c>
      <c r="D87" s="60">
        <v>7.9</v>
      </c>
      <c r="E87" s="35" t="s">
        <v>28</v>
      </c>
      <c r="F87" s="35" t="s">
        <v>29</v>
      </c>
    </row>
    <row r="88" spans="2:6" x14ac:dyDescent="0.2">
      <c r="B88" s="59" t="s">
        <v>377</v>
      </c>
      <c r="C88" s="23">
        <v>231</v>
      </c>
      <c r="D88" s="60">
        <v>7.87</v>
      </c>
      <c r="E88" s="35" t="s">
        <v>28</v>
      </c>
      <c r="F88" s="35" t="s">
        <v>29</v>
      </c>
    </row>
    <row r="89" spans="2:6" x14ac:dyDescent="0.2">
      <c r="B89" s="59" t="s">
        <v>378</v>
      </c>
      <c r="C89" s="23">
        <v>37</v>
      </c>
      <c r="D89" s="60">
        <v>7.87</v>
      </c>
      <c r="E89" s="35" t="s">
        <v>28</v>
      </c>
      <c r="F89" s="35" t="s">
        <v>29</v>
      </c>
    </row>
    <row r="90" spans="2:6" x14ac:dyDescent="0.2">
      <c r="B90" s="59" t="s">
        <v>379</v>
      </c>
      <c r="C90" s="23">
        <v>150</v>
      </c>
      <c r="D90" s="60">
        <v>7.85</v>
      </c>
      <c r="E90" s="35" t="s">
        <v>28</v>
      </c>
      <c r="F90" s="35" t="s">
        <v>29</v>
      </c>
    </row>
    <row r="91" spans="2:6" x14ac:dyDescent="0.2">
      <c r="B91" s="59" t="s">
        <v>380</v>
      </c>
      <c r="C91" s="23">
        <v>264</v>
      </c>
      <c r="D91" s="60">
        <v>7.83</v>
      </c>
      <c r="E91" s="35" t="s">
        <v>28</v>
      </c>
      <c r="F91" s="35" t="s">
        <v>29</v>
      </c>
    </row>
  </sheetData>
  <mergeCells count="1">
    <mergeCell ref="B4:C4"/>
  </mergeCells>
  <conditionalFormatting sqref="C8:F24 B11:B91">
    <cfRule type="notContainsBlanks" dxfId="15" priority="5">
      <formula>LEN(TRIM(B8))&gt;0</formula>
    </cfRule>
  </conditionalFormatting>
  <conditionalFormatting sqref="B8:B9">
    <cfRule type="notContainsBlanks" dxfId="14" priority="4">
      <formula>LEN(TRIM(B8))&gt;0</formula>
    </cfRule>
  </conditionalFormatting>
  <conditionalFormatting sqref="B10">
    <cfRule type="notContainsBlanks" dxfId="13" priority="3">
      <formula>LEN(TRIM(B10))&gt;0</formula>
    </cfRule>
  </conditionalFormatting>
  <conditionalFormatting sqref="C25:F54">
    <cfRule type="notContainsBlanks" dxfId="12" priority="2">
      <formula>LEN(TRIM(C25))&gt;0</formula>
    </cfRule>
  </conditionalFormatting>
  <conditionalFormatting sqref="C55:F91">
    <cfRule type="notContainsBlanks" dxfId="11" priority="1">
      <formula>LEN(TRIM(C55))&gt;0</formula>
    </cfRule>
  </conditionalFormatting>
  <dataValidations count="2">
    <dataValidation type="list" allowBlank="1" showInputMessage="1" showErrorMessage="1" sqref="K2" xr:uid="{87C73BC7-CFFF-439C-8591-251823CBA970}">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3BB644C2-D7AB-4699-B887-C2FE16464E5F}">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35A0-18E2-4884-86D8-DD5FBBE35293}">
  <dimension ref="A1:EC90"/>
  <sheetViews>
    <sheetView showGridLines="0" workbookViewId="0"/>
  </sheetViews>
  <sheetFormatPr baseColWidth="10" defaultColWidth="3.75" defaultRowHeight="12.75" x14ac:dyDescent="0.2"/>
  <cols>
    <col min="1" max="1" width="3.75" style="26" bestFit="1"/>
    <col min="2" max="2" width="30.5" style="54" customWidth="1"/>
    <col min="3" max="3" width="15.75" style="63" customWidth="1"/>
    <col min="4" max="4" width="27.5" style="31" customWidth="1"/>
    <col min="5" max="5" width="19" style="31" customWidth="1"/>
    <col min="6" max="6" width="17.625" style="31" customWidth="1"/>
    <col min="7" max="7" width="8.625" style="26" customWidth="1"/>
    <col min="8" max="8" width="8.625" style="25" customWidth="1"/>
    <col min="9" max="9" width="11.75" style="26" bestFit="1" customWidth="1"/>
    <col min="10" max="30" width="8.625" style="26" customWidth="1"/>
    <col min="31" max="31" width="15.5" style="26" bestFit="1" customWidth="1"/>
    <col min="32" max="32" width="25.125" style="26" bestFit="1" customWidth="1"/>
    <col min="33" max="33" width="76" style="26" bestFit="1" customWidth="1"/>
    <col min="34" max="34" width="22.75" style="26" bestFit="1" customWidth="1"/>
    <col min="35" max="35" width="28.875" style="26" bestFit="1" customWidth="1"/>
    <col min="36" max="36" width="14.375" style="26" customWidth="1"/>
    <col min="37" max="37" width="19.25" style="26" bestFit="1" customWidth="1"/>
    <col min="38" max="132" width="8.625" style="26" customWidth="1"/>
    <col min="133" max="258" width="8.625" style="25" customWidth="1"/>
    <col min="259" max="259" width="2.875" style="25" bestFit="1" customWidth="1"/>
    <col min="260" max="260" width="9.625" style="25" bestFit="1" customWidth="1"/>
    <col min="261" max="261" width="34.25" style="25" bestFit="1" customWidth="1"/>
    <col min="262" max="262" width="17.375" style="25" customWidth="1"/>
    <col min="263" max="263" width="16.125" style="25" customWidth="1"/>
    <col min="264" max="267" width="3.75" style="25"/>
    <col min="268" max="268" width="3.75" style="25" bestFit="1"/>
    <col min="269" max="269" width="30.5" style="25" customWidth="1"/>
    <col min="270" max="271" width="15.75" style="25" customWidth="1"/>
    <col min="272" max="272" width="19" style="25" customWidth="1"/>
    <col min="273" max="273" width="17.625" style="25" customWidth="1"/>
    <col min="274" max="275" width="8.625" style="25" customWidth="1"/>
    <col min="276" max="276" width="11.75" style="25" bestFit="1" customWidth="1"/>
    <col min="277" max="281" width="8.625" style="25" customWidth="1"/>
    <col min="282" max="282" width="28.875" style="25" bestFit="1" customWidth="1"/>
    <col min="283" max="283" width="14.375" style="25" customWidth="1"/>
    <col min="284" max="284" width="19.25" style="25" bestFit="1" customWidth="1"/>
    <col min="285" max="285" width="11" style="25" customWidth="1"/>
    <col min="286" max="286" width="14.875" style="25" bestFit="1" customWidth="1"/>
    <col min="287" max="287" width="24.875" style="25" bestFit="1" customWidth="1"/>
    <col min="288" max="288" width="20.875" style="25" bestFit="1" customWidth="1"/>
    <col min="289" max="289" width="8.625" style="25" customWidth="1"/>
    <col min="290" max="290" width="10.125" style="25" customWidth="1"/>
    <col min="291" max="514" width="8.625" style="25" customWidth="1"/>
    <col min="515" max="515" width="2.875" style="25" bestFit="1" customWidth="1"/>
    <col min="516" max="516" width="9.625" style="25" bestFit="1" customWidth="1"/>
    <col min="517" max="517" width="34.25" style="25" bestFit="1" customWidth="1"/>
    <col min="518" max="518" width="17.375" style="25" customWidth="1"/>
    <col min="519" max="519" width="16.125" style="25" customWidth="1"/>
    <col min="520" max="523" width="3.75" style="25"/>
    <col min="524" max="524" width="3.75" style="25" bestFit="1"/>
    <col min="525" max="525" width="30.5" style="25" customWidth="1"/>
    <col min="526" max="527" width="15.75" style="25" customWidth="1"/>
    <col min="528" max="528" width="19" style="25" customWidth="1"/>
    <col min="529" max="529" width="17.625" style="25" customWidth="1"/>
    <col min="530" max="531" width="8.625" style="25" customWidth="1"/>
    <col min="532" max="532" width="11.75" style="25" bestFit="1" customWidth="1"/>
    <col min="533" max="537" width="8.625" style="25" customWidth="1"/>
    <col min="538" max="538" width="28.875" style="25" bestFit="1" customWidth="1"/>
    <col min="539" max="539" width="14.375" style="25" customWidth="1"/>
    <col min="540" max="540" width="19.25" style="25" bestFit="1" customWidth="1"/>
    <col min="541" max="541" width="11" style="25" customWidth="1"/>
    <col min="542" max="542" width="14.875" style="25" bestFit="1" customWidth="1"/>
    <col min="543" max="543" width="24.875" style="25" bestFit="1" customWidth="1"/>
    <col min="544" max="544" width="20.875" style="25" bestFit="1" customWidth="1"/>
    <col min="545" max="545" width="8.625" style="25" customWidth="1"/>
    <col min="546" max="546" width="10.125" style="25" customWidth="1"/>
    <col min="547" max="770" width="8.625" style="25" customWidth="1"/>
    <col min="771" max="771" width="2.875" style="25" bestFit="1" customWidth="1"/>
    <col min="772" max="772" width="9.625" style="25" bestFit="1" customWidth="1"/>
    <col min="773" max="773" width="34.25" style="25" bestFit="1" customWidth="1"/>
    <col min="774" max="774" width="17.375" style="25" customWidth="1"/>
    <col min="775" max="775" width="16.125" style="25" customWidth="1"/>
    <col min="776" max="779" width="3.75" style="25"/>
    <col min="780" max="780" width="3.75" style="25" bestFit="1"/>
    <col min="781" max="781" width="30.5" style="25" customWidth="1"/>
    <col min="782" max="783" width="15.75" style="25" customWidth="1"/>
    <col min="784" max="784" width="19" style="25" customWidth="1"/>
    <col min="785" max="785" width="17.625" style="25" customWidth="1"/>
    <col min="786" max="787" width="8.625" style="25" customWidth="1"/>
    <col min="788" max="788" width="11.75" style="25" bestFit="1" customWidth="1"/>
    <col min="789" max="793" width="8.625" style="25" customWidth="1"/>
    <col min="794" max="794" width="28.875" style="25" bestFit="1" customWidth="1"/>
    <col min="795" max="795" width="14.375" style="25" customWidth="1"/>
    <col min="796" max="796" width="19.25" style="25" bestFit="1" customWidth="1"/>
    <col min="797" max="797" width="11" style="25" customWidth="1"/>
    <col min="798" max="798" width="14.875" style="25" bestFit="1" customWidth="1"/>
    <col min="799" max="799" width="24.875" style="25" bestFit="1" customWidth="1"/>
    <col min="800" max="800" width="20.875" style="25" bestFit="1" customWidth="1"/>
    <col min="801" max="801" width="8.625" style="25" customWidth="1"/>
    <col min="802" max="802" width="10.125" style="25" customWidth="1"/>
    <col min="803" max="1026" width="8.625" style="25" customWidth="1"/>
    <col min="1027" max="1027" width="2.875" style="25" bestFit="1" customWidth="1"/>
    <col min="1028" max="1028" width="9.625" style="25" bestFit="1" customWidth="1"/>
    <col min="1029" max="1029" width="34.25" style="25" bestFit="1" customWidth="1"/>
    <col min="1030" max="1030" width="17.375" style="25" customWidth="1"/>
    <col min="1031" max="1031" width="16.125" style="25" customWidth="1"/>
    <col min="1032" max="1035" width="3.75" style="25"/>
    <col min="1036" max="1036" width="3.75" style="25" bestFit="1"/>
    <col min="1037" max="1037" width="30.5" style="25" customWidth="1"/>
    <col min="1038" max="1039" width="15.75" style="25" customWidth="1"/>
    <col min="1040" max="1040" width="19" style="25" customWidth="1"/>
    <col min="1041" max="1041" width="17.625" style="25" customWidth="1"/>
    <col min="1042" max="1043" width="8.625" style="25" customWidth="1"/>
    <col min="1044" max="1044" width="11.75" style="25" bestFit="1" customWidth="1"/>
    <col min="1045" max="1049" width="8.625" style="25" customWidth="1"/>
    <col min="1050" max="1050" width="28.875" style="25" bestFit="1" customWidth="1"/>
    <col min="1051" max="1051" width="14.375" style="25" customWidth="1"/>
    <col min="1052" max="1052" width="19.25" style="25" bestFit="1" customWidth="1"/>
    <col min="1053" max="1053" width="11" style="25" customWidth="1"/>
    <col min="1054" max="1054" width="14.875" style="25" bestFit="1" customWidth="1"/>
    <col min="1055" max="1055" width="24.875" style="25" bestFit="1" customWidth="1"/>
    <col min="1056" max="1056" width="20.875" style="25" bestFit="1" customWidth="1"/>
    <col min="1057" max="1057" width="8.625" style="25" customWidth="1"/>
    <col min="1058" max="1058" width="10.125" style="25" customWidth="1"/>
    <col min="1059" max="1282" width="8.625" style="25" customWidth="1"/>
    <col min="1283" max="1283" width="2.875" style="25" bestFit="1" customWidth="1"/>
    <col min="1284" max="1284" width="9.625" style="25" bestFit="1" customWidth="1"/>
    <col min="1285" max="1285" width="34.25" style="25" bestFit="1" customWidth="1"/>
    <col min="1286" max="1286" width="17.375" style="25" customWidth="1"/>
    <col min="1287" max="1287" width="16.125" style="25" customWidth="1"/>
    <col min="1288" max="1291" width="3.75" style="25"/>
    <col min="1292" max="1292" width="3.75" style="25" bestFit="1"/>
    <col min="1293" max="1293" width="30.5" style="25" customWidth="1"/>
    <col min="1294" max="1295" width="15.75" style="25" customWidth="1"/>
    <col min="1296" max="1296" width="19" style="25" customWidth="1"/>
    <col min="1297" max="1297" width="17.625" style="25" customWidth="1"/>
    <col min="1298" max="1299" width="8.625" style="25" customWidth="1"/>
    <col min="1300" max="1300" width="11.75" style="25" bestFit="1" customWidth="1"/>
    <col min="1301" max="1305" width="8.625" style="25" customWidth="1"/>
    <col min="1306" max="1306" width="28.875" style="25" bestFit="1" customWidth="1"/>
    <col min="1307" max="1307" width="14.375" style="25" customWidth="1"/>
    <col min="1308" max="1308" width="19.25" style="25" bestFit="1" customWidth="1"/>
    <col min="1309" max="1309" width="11" style="25" customWidth="1"/>
    <col min="1310" max="1310" width="14.875" style="25" bestFit="1" customWidth="1"/>
    <col min="1311" max="1311" width="24.875" style="25" bestFit="1" customWidth="1"/>
    <col min="1312" max="1312" width="20.875" style="25" bestFit="1" customWidth="1"/>
    <col min="1313" max="1313" width="8.625" style="25" customWidth="1"/>
    <col min="1314" max="1314" width="10.125" style="25" customWidth="1"/>
    <col min="1315" max="1538" width="8.625" style="25" customWidth="1"/>
    <col min="1539" max="1539" width="2.875" style="25" bestFit="1" customWidth="1"/>
    <col min="1540" max="1540" width="9.625" style="25" bestFit="1" customWidth="1"/>
    <col min="1541" max="1541" width="34.25" style="25" bestFit="1" customWidth="1"/>
    <col min="1542" max="1542" width="17.375" style="25" customWidth="1"/>
    <col min="1543" max="1543" width="16.125" style="25" customWidth="1"/>
    <col min="1544" max="1547" width="3.75" style="25"/>
    <col min="1548" max="1548" width="3.75" style="25" bestFit="1"/>
    <col min="1549" max="1549" width="30.5" style="25" customWidth="1"/>
    <col min="1550" max="1551" width="15.75" style="25" customWidth="1"/>
    <col min="1552" max="1552" width="19" style="25" customWidth="1"/>
    <col min="1553" max="1553" width="17.625" style="25" customWidth="1"/>
    <col min="1554" max="1555" width="8.625" style="25" customWidth="1"/>
    <col min="1556" max="1556" width="11.75" style="25" bestFit="1" customWidth="1"/>
    <col min="1557" max="1561" width="8.625" style="25" customWidth="1"/>
    <col min="1562" max="1562" width="28.875" style="25" bestFit="1" customWidth="1"/>
    <col min="1563" max="1563" width="14.375" style="25" customWidth="1"/>
    <col min="1564" max="1564" width="19.25" style="25" bestFit="1" customWidth="1"/>
    <col min="1565" max="1565" width="11" style="25" customWidth="1"/>
    <col min="1566" max="1566" width="14.875" style="25" bestFit="1" customWidth="1"/>
    <col min="1567" max="1567" width="24.875" style="25" bestFit="1" customWidth="1"/>
    <col min="1568" max="1568" width="20.875" style="25" bestFit="1" customWidth="1"/>
    <col min="1569" max="1569" width="8.625" style="25" customWidth="1"/>
    <col min="1570" max="1570" width="10.125" style="25" customWidth="1"/>
    <col min="1571" max="1794" width="8.625" style="25" customWidth="1"/>
    <col min="1795" max="1795" width="2.875" style="25" bestFit="1" customWidth="1"/>
    <col min="1796" max="1796" width="9.625" style="25" bestFit="1" customWidth="1"/>
    <col min="1797" max="1797" width="34.25" style="25" bestFit="1" customWidth="1"/>
    <col min="1798" max="1798" width="17.375" style="25" customWidth="1"/>
    <col min="1799" max="1799" width="16.125" style="25" customWidth="1"/>
    <col min="1800" max="1803" width="3.75" style="25"/>
    <col min="1804" max="1804" width="3.75" style="25" bestFit="1"/>
    <col min="1805" max="1805" width="30.5" style="25" customWidth="1"/>
    <col min="1806" max="1807" width="15.75" style="25" customWidth="1"/>
    <col min="1808" max="1808" width="19" style="25" customWidth="1"/>
    <col min="1809" max="1809" width="17.625" style="25" customWidth="1"/>
    <col min="1810" max="1811" width="8.625" style="25" customWidth="1"/>
    <col min="1812" max="1812" width="11.75" style="25" bestFit="1" customWidth="1"/>
    <col min="1813" max="1817" width="8.625" style="25" customWidth="1"/>
    <col min="1818" max="1818" width="28.875" style="25" bestFit="1" customWidth="1"/>
    <col min="1819" max="1819" width="14.375" style="25" customWidth="1"/>
    <col min="1820" max="1820" width="19.25" style="25" bestFit="1" customWidth="1"/>
    <col min="1821" max="1821" width="11" style="25" customWidth="1"/>
    <col min="1822" max="1822" width="14.875" style="25" bestFit="1" customWidth="1"/>
    <col min="1823" max="1823" width="24.875" style="25" bestFit="1" customWidth="1"/>
    <col min="1824" max="1824" width="20.875" style="25" bestFit="1" customWidth="1"/>
    <col min="1825" max="1825" width="8.625" style="25" customWidth="1"/>
    <col min="1826" max="1826" width="10.125" style="25" customWidth="1"/>
    <col min="1827" max="2050" width="8.625" style="25" customWidth="1"/>
    <col min="2051" max="2051" width="2.875" style="25" bestFit="1" customWidth="1"/>
    <col min="2052" max="2052" width="9.625" style="25" bestFit="1" customWidth="1"/>
    <col min="2053" max="2053" width="34.25" style="25" bestFit="1" customWidth="1"/>
    <col min="2054" max="2054" width="17.375" style="25" customWidth="1"/>
    <col min="2055" max="2055" width="16.125" style="25" customWidth="1"/>
    <col min="2056" max="2059" width="3.75" style="25"/>
    <col min="2060" max="2060" width="3.75" style="25" bestFit="1"/>
    <col min="2061" max="2061" width="30.5" style="25" customWidth="1"/>
    <col min="2062" max="2063" width="15.75" style="25" customWidth="1"/>
    <col min="2064" max="2064" width="19" style="25" customWidth="1"/>
    <col min="2065" max="2065" width="17.625" style="25" customWidth="1"/>
    <col min="2066" max="2067" width="8.625" style="25" customWidth="1"/>
    <col min="2068" max="2068" width="11.75" style="25" bestFit="1" customWidth="1"/>
    <col min="2069" max="2073" width="8.625" style="25" customWidth="1"/>
    <col min="2074" max="2074" width="28.875" style="25" bestFit="1" customWidth="1"/>
    <col min="2075" max="2075" width="14.375" style="25" customWidth="1"/>
    <col min="2076" max="2076" width="19.25" style="25" bestFit="1" customWidth="1"/>
    <col min="2077" max="2077" width="11" style="25" customWidth="1"/>
    <col min="2078" max="2078" width="14.875" style="25" bestFit="1" customWidth="1"/>
    <col min="2079" max="2079" width="24.875" style="25" bestFit="1" customWidth="1"/>
    <col min="2080" max="2080" width="20.875" style="25" bestFit="1" customWidth="1"/>
    <col min="2081" max="2081" width="8.625" style="25" customWidth="1"/>
    <col min="2082" max="2082" width="10.125" style="25" customWidth="1"/>
    <col min="2083" max="2306" width="8.625" style="25" customWidth="1"/>
    <col min="2307" max="2307" width="2.875" style="25" bestFit="1" customWidth="1"/>
    <col min="2308" max="2308" width="9.625" style="25" bestFit="1" customWidth="1"/>
    <col min="2309" max="2309" width="34.25" style="25" bestFit="1" customWidth="1"/>
    <col min="2310" max="2310" width="17.375" style="25" customWidth="1"/>
    <col min="2311" max="2311" width="16.125" style="25" customWidth="1"/>
    <col min="2312" max="2315" width="3.75" style="25"/>
    <col min="2316" max="2316" width="3.75" style="25" bestFit="1"/>
    <col min="2317" max="2317" width="30.5" style="25" customWidth="1"/>
    <col min="2318" max="2319" width="15.75" style="25" customWidth="1"/>
    <col min="2320" max="2320" width="19" style="25" customWidth="1"/>
    <col min="2321" max="2321" width="17.625" style="25" customWidth="1"/>
    <col min="2322" max="2323" width="8.625" style="25" customWidth="1"/>
    <col min="2324" max="2324" width="11.75" style="25" bestFit="1" customWidth="1"/>
    <col min="2325" max="2329" width="8.625" style="25" customWidth="1"/>
    <col min="2330" max="2330" width="28.875" style="25" bestFit="1" customWidth="1"/>
    <col min="2331" max="2331" width="14.375" style="25" customWidth="1"/>
    <col min="2332" max="2332" width="19.25" style="25" bestFit="1" customWidth="1"/>
    <col min="2333" max="2333" width="11" style="25" customWidth="1"/>
    <col min="2334" max="2334" width="14.875" style="25" bestFit="1" customWidth="1"/>
    <col min="2335" max="2335" width="24.875" style="25" bestFit="1" customWidth="1"/>
    <col min="2336" max="2336" width="20.875" style="25" bestFit="1" customWidth="1"/>
    <col min="2337" max="2337" width="8.625" style="25" customWidth="1"/>
    <col min="2338" max="2338" width="10.125" style="25" customWidth="1"/>
    <col min="2339" max="2562" width="8.625" style="25" customWidth="1"/>
    <col min="2563" max="2563" width="2.875" style="25" bestFit="1" customWidth="1"/>
    <col min="2564" max="2564" width="9.625" style="25" bestFit="1" customWidth="1"/>
    <col min="2565" max="2565" width="34.25" style="25" bestFit="1" customWidth="1"/>
    <col min="2566" max="2566" width="17.375" style="25" customWidth="1"/>
    <col min="2567" max="2567" width="16.125" style="25" customWidth="1"/>
    <col min="2568" max="2571" width="3.75" style="25"/>
    <col min="2572" max="2572" width="3.75" style="25" bestFit="1"/>
    <col min="2573" max="2573" width="30.5" style="25" customWidth="1"/>
    <col min="2574" max="2575" width="15.75" style="25" customWidth="1"/>
    <col min="2576" max="2576" width="19" style="25" customWidth="1"/>
    <col min="2577" max="2577" width="17.625" style="25" customWidth="1"/>
    <col min="2578" max="2579" width="8.625" style="25" customWidth="1"/>
    <col min="2580" max="2580" width="11.75" style="25" bestFit="1" customWidth="1"/>
    <col min="2581" max="2585" width="8.625" style="25" customWidth="1"/>
    <col min="2586" max="2586" width="28.875" style="25" bestFit="1" customWidth="1"/>
    <col min="2587" max="2587" width="14.375" style="25" customWidth="1"/>
    <col min="2588" max="2588" width="19.25" style="25" bestFit="1" customWidth="1"/>
    <col min="2589" max="2589" width="11" style="25" customWidth="1"/>
    <col min="2590" max="2590" width="14.875" style="25" bestFit="1" customWidth="1"/>
    <col min="2591" max="2591" width="24.875" style="25" bestFit="1" customWidth="1"/>
    <col min="2592" max="2592" width="20.875" style="25" bestFit="1" customWidth="1"/>
    <col min="2593" max="2593" width="8.625" style="25" customWidth="1"/>
    <col min="2594" max="2594" width="10.125" style="25" customWidth="1"/>
    <col min="2595" max="2818" width="8.625" style="25" customWidth="1"/>
    <col min="2819" max="2819" width="2.875" style="25" bestFit="1" customWidth="1"/>
    <col min="2820" max="2820" width="9.625" style="25" bestFit="1" customWidth="1"/>
    <col min="2821" max="2821" width="34.25" style="25" bestFit="1" customWidth="1"/>
    <col min="2822" max="2822" width="17.375" style="25" customWidth="1"/>
    <col min="2823" max="2823" width="16.125" style="25" customWidth="1"/>
    <col min="2824" max="2827" width="3.75" style="25"/>
    <col min="2828" max="2828" width="3.75" style="25" bestFit="1"/>
    <col min="2829" max="2829" width="30.5" style="25" customWidth="1"/>
    <col min="2830" max="2831" width="15.75" style="25" customWidth="1"/>
    <col min="2832" max="2832" width="19" style="25" customWidth="1"/>
    <col min="2833" max="2833" width="17.625" style="25" customWidth="1"/>
    <col min="2834" max="2835" width="8.625" style="25" customWidth="1"/>
    <col min="2836" max="2836" width="11.75" style="25" bestFit="1" customWidth="1"/>
    <col min="2837" max="2841" width="8.625" style="25" customWidth="1"/>
    <col min="2842" max="2842" width="28.875" style="25" bestFit="1" customWidth="1"/>
    <col min="2843" max="2843" width="14.375" style="25" customWidth="1"/>
    <col min="2844" max="2844" width="19.25" style="25" bestFit="1" customWidth="1"/>
    <col min="2845" max="2845" width="11" style="25" customWidth="1"/>
    <col min="2846" max="2846" width="14.875" style="25" bestFit="1" customWidth="1"/>
    <col min="2847" max="2847" width="24.875" style="25" bestFit="1" customWidth="1"/>
    <col min="2848" max="2848" width="20.875" style="25" bestFit="1" customWidth="1"/>
    <col min="2849" max="2849" width="8.625" style="25" customWidth="1"/>
    <col min="2850" max="2850" width="10.125" style="25" customWidth="1"/>
    <col min="2851" max="3074" width="8.625" style="25" customWidth="1"/>
    <col min="3075" max="3075" width="2.875" style="25" bestFit="1" customWidth="1"/>
    <col min="3076" max="3076" width="9.625" style="25" bestFit="1" customWidth="1"/>
    <col min="3077" max="3077" width="34.25" style="25" bestFit="1" customWidth="1"/>
    <col min="3078" max="3078" width="17.375" style="25" customWidth="1"/>
    <col min="3079" max="3079" width="16.125" style="25" customWidth="1"/>
    <col min="3080" max="3083" width="3.75" style="25"/>
    <col min="3084" max="3084" width="3.75" style="25" bestFit="1"/>
    <col min="3085" max="3085" width="30.5" style="25" customWidth="1"/>
    <col min="3086" max="3087" width="15.75" style="25" customWidth="1"/>
    <col min="3088" max="3088" width="19" style="25" customWidth="1"/>
    <col min="3089" max="3089" width="17.625" style="25" customWidth="1"/>
    <col min="3090" max="3091" width="8.625" style="25" customWidth="1"/>
    <col min="3092" max="3092" width="11.75" style="25" bestFit="1" customWidth="1"/>
    <col min="3093" max="3097" width="8.625" style="25" customWidth="1"/>
    <col min="3098" max="3098" width="28.875" style="25" bestFit="1" customWidth="1"/>
    <col min="3099" max="3099" width="14.375" style="25" customWidth="1"/>
    <col min="3100" max="3100" width="19.25" style="25" bestFit="1" customWidth="1"/>
    <col min="3101" max="3101" width="11" style="25" customWidth="1"/>
    <col min="3102" max="3102" width="14.875" style="25" bestFit="1" customWidth="1"/>
    <col min="3103" max="3103" width="24.875" style="25" bestFit="1" customWidth="1"/>
    <col min="3104" max="3104" width="20.875" style="25" bestFit="1" customWidth="1"/>
    <col min="3105" max="3105" width="8.625" style="25" customWidth="1"/>
    <col min="3106" max="3106" width="10.125" style="25" customWidth="1"/>
    <col min="3107" max="3330" width="8.625" style="25" customWidth="1"/>
    <col min="3331" max="3331" width="2.875" style="25" bestFit="1" customWidth="1"/>
    <col min="3332" max="3332" width="9.625" style="25" bestFit="1" customWidth="1"/>
    <col min="3333" max="3333" width="34.25" style="25" bestFit="1" customWidth="1"/>
    <col min="3334" max="3334" width="17.375" style="25" customWidth="1"/>
    <col min="3335" max="3335" width="16.125" style="25" customWidth="1"/>
    <col min="3336" max="3339" width="3.75" style="25"/>
    <col min="3340" max="3340" width="3.75" style="25" bestFit="1"/>
    <col min="3341" max="3341" width="30.5" style="25" customWidth="1"/>
    <col min="3342" max="3343" width="15.75" style="25" customWidth="1"/>
    <col min="3344" max="3344" width="19" style="25" customWidth="1"/>
    <col min="3345" max="3345" width="17.625" style="25" customWidth="1"/>
    <col min="3346" max="3347" width="8.625" style="25" customWidth="1"/>
    <col min="3348" max="3348" width="11.75" style="25" bestFit="1" customWidth="1"/>
    <col min="3349" max="3353" width="8.625" style="25" customWidth="1"/>
    <col min="3354" max="3354" width="28.875" style="25" bestFit="1" customWidth="1"/>
    <col min="3355" max="3355" width="14.375" style="25" customWidth="1"/>
    <col min="3356" max="3356" width="19.25" style="25" bestFit="1" customWidth="1"/>
    <col min="3357" max="3357" width="11" style="25" customWidth="1"/>
    <col min="3358" max="3358" width="14.875" style="25" bestFit="1" customWidth="1"/>
    <col min="3359" max="3359" width="24.875" style="25" bestFit="1" customWidth="1"/>
    <col min="3360" max="3360" width="20.875" style="25" bestFit="1" customWidth="1"/>
    <col min="3361" max="3361" width="8.625" style="25" customWidth="1"/>
    <col min="3362" max="3362" width="10.125" style="25" customWidth="1"/>
    <col min="3363" max="3586" width="8.625" style="25" customWidth="1"/>
    <col min="3587" max="3587" width="2.875" style="25" bestFit="1" customWidth="1"/>
    <col min="3588" max="3588" width="9.625" style="25" bestFit="1" customWidth="1"/>
    <col min="3589" max="3589" width="34.25" style="25" bestFit="1" customWidth="1"/>
    <col min="3590" max="3590" width="17.375" style="25" customWidth="1"/>
    <col min="3591" max="3591" width="16.125" style="25" customWidth="1"/>
    <col min="3592" max="3595" width="3.75" style="25"/>
    <col min="3596" max="3596" width="3.75" style="25" bestFit="1"/>
    <col min="3597" max="3597" width="30.5" style="25" customWidth="1"/>
    <col min="3598" max="3599" width="15.75" style="25" customWidth="1"/>
    <col min="3600" max="3600" width="19" style="25" customWidth="1"/>
    <col min="3601" max="3601" width="17.625" style="25" customWidth="1"/>
    <col min="3602" max="3603" width="8.625" style="25" customWidth="1"/>
    <col min="3604" max="3604" width="11.75" style="25" bestFit="1" customWidth="1"/>
    <col min="3605" max="3609" width="8.625" style="25" customWidth="1"/>
    <col min="3610" max="3610" width="28.875" style="25" bestFit="1" customWidth="1"/>
    <col min="3611" max="3611" width="14.375" style="25" customWidth="1"/>
    <col min="3612" max="3612" width="19.25" style="25" bestFit="1" customWidth="1"/>
    <col min="3613" max="3613" width="11" style="25" customWidth="1"/>
    <col min="3614" max="3614" width="14.875" style="25" bestFit="1" customWidth="1"/>
    <col min="3615" max="3615" width="24.875" style="25" bestFit="1" customWidth="1"/>
    <col min="3616" max="3616" width="20.875" style="25" bestFit="1" customWidth="1"/>
    <col min="3617" max="3617" width="8.625" style="25" customWidth="1"/>
    <col min="3618" max="3618" width="10.125" style="25" customWidth="1"/>
    <col min="3619" max="3842" width="8.625" style="25" customWidth="1"/>
    <col min="3843" max="3843" width="2.875" style="25" bestFit="1" customWidth="1"/>
    <col min="3844" max="3844" width="9.625" style="25" bestFit="1" customWidth="1"/>
    <col min="3845" max="3845" width="34.25" style="25" bestFit="1" customWidth="1"/>
    <col min="3846" max="3846" width="17.375" style="25" customWidth="1"/>
    <col min="3847" max="3847" width="16.125" style="25" customWidth="1"/>
    <col min="3848" max="3851" width="3.75" style="25"/>
    <col min="3852" max="3852" width="3.75" style="25" bestFit="1"/>
    <col min="3853" max="3853" width="30.5" style="25" customWidth="1"/>
    <col min="3854" max="3855" width="15.75" style="25" customWidth="1"/>
    <col min="3856" max="3856" width="19" style="25" customWidth="1"/>
    <col min="3857" max="3857" width="17.625" style="25" customWidth="1"/>
    <col min="3858" max="3859" width="8.625" style="25" customWidth="1"/>
    <col min="3860" max="3860" width="11.75" style="25" bestFit="1" customWidth="1"/>
    <col min="3861" max="3865" width="8.625" style="25" customWidth="1"/>
    <col min="3866" max="3866" width="28.875" style="25" bestFit="1" customWidth="1"/>
    <col min="3867" max="3867" width="14.375" style="25" customWidth="1"/>
    <col min="3868" max="3868" width="19.25" style="25" bestFit="1" customWidth="1"/>
    <col min="3869" max="3869" width="11" style="25" customWidth="1"/>
    <col min="3870" max="3870" width="14.875" style="25" bestFit="1" customWidth="1"/>
    <col min="3871" max="3871" width="24.875" style="25" bestFit="1" customWidth="1"/>
    <col min="3872" max="3872" width="20.875" style="25" bestFit="1" customWidth="1"/>
    <col min="3873" max="3873" width="8.625" style="25" customWidth="1"/>
    <col min="3874" max="3874" width="10.125" style="25" customWidth="1"/>
    <col min="3875" max="4098" width="8.625" style="25" customWidth="1"/>
    <col min="4099" max="4099" width="2.875" style="25" bestFit="1" customWidth="1"/>
    <col min="4100" max="4100" width="9.625" style="25" bestFit="1" customWidth="1"/>
    <col min="4101" max="4101" width="34.25" style="25" bestFit="1" customWidth="1"/>
    <col min="4102" max="4102" width="17.375" style="25" customWidth="1"/>
    <col min="4103" max="4103" width="16.125" style="25" customWidth="1"/>
    <col min="4104" max="4107" width="3.75" style="25"/>
    <col min="4108" max="4108" width="3.75" style="25" bestFit="1"/>
    <col min="4109" max="4109" width="30.5" style="25" customWidth="1"/>
    <col min="4110" max="4111" width="15.75" style="25" customWidth="1"/>
    <col min="4112" max="4112" width="19" style="25" customWidth="1"/>
    <col min="4113" max="4113" width="17.625" style="25" customWidth="1"/>
    <col min="4114" max="4115" width="8.625" style="25" customWidth="1"/>
    <col min="4116" max="4116" width="11.75" style="25" bestFit="1" customWidth="1"/>
    <col min="4117" max="4121" width="8.625" style="25" customWidth="1"/>
    <col min="4122" max="4122" width="28.875" style="25" bestFit="1" customWidth="1"/>
    <col min="4123" max="4123" width="14.375" style="25" customWidth="1"/>
    <col min="4124" max="4124" width="19.25" style="25" bestFit="1" customWidth="1"/>
    <col min="4125" max="4125" width="11" style="25" customWidth="1"/>
    <col min="4126" max="4126" width="14.875" style="25" bestFit="1" customWidth="1"/>
    <col min="4127" max="4127" width="24.875" style="25" bestFit="1" customWidth="1"/>
    <col min="4128" max="4128" width="20.875" style="25" bestFit="1" customWidth="1"/>
    <col min="4129" max="4129" width="8.625" style="25" customWidth="1"/>
    <col min="4130" max="4130" width="10.125" style="25" customWidth="1"/>
    <col min="4131" max="4354" width="8.625" style="25" customWidth="1"/>
    <col min="4355" max="4355" width="2.875" style="25" bestFit="1" customWidth="1"/>
    <col min="4356" max="4356" width="9.625" style="25" bestFit="1" customWidth="1"/>
    <col min="4357" max="4357" width="34.25" style="25" bestFit="1" customWidth="1"/>
    <col min="4358" max="4358" width="17.375" style="25" customWidth="1"/>
    <col min="4359" max="4359" width="16.125" style="25" customWidth="1"/>
    <col min="4360" max="4363" width="3.75" style="25"/>
    <col min="4364" max="4364" width="3.75" style="25" bestFit="1"/>
    <col min="4365" max="4365" width="30.5" style="25" customWidth="1"/>
    <col min="4366" max="4367" width="15.75" style="25" customWidth="1"/>
    <col min="4368" max="4368" width="19" style="25" customWidth="1"/>
    <col min="4369" max="4369" width="17.625" style="25" customWidth="1"/>
    <col min="4370" max="4371" width="8.625" style="25" customWidth="1"/>
    <col min="4372" max="4372" width="11.75" style="25" bestFit="1" customWidth="1"/>
    <col min="4373" max="4377" width="8.625" style="25" customWidth="1"/>
    <col min="4378" max="4378" width="28.875" style="25" bestFit="1" customWidth="1"/>
    <col min="4379" max="4379" width="14.375" style="25" customWidth="1"/>
    <col min="4380" max="4380" width="19.25" style="25" bestFit="1" customWidth="1"/>
    <col min="4381" max="4381" width="11" style="25" customWidth="1"/>
    <col min="4382" max="4382" width="14.875" style="25" bestFit="1" customWidth="1"/>
    <col min="4383" max="4383" width="24.875" style="25" bestFit="1" customWidth="1"/>
    <col min="4384" max="4384" width="20.875" style="25" bestFit="1" customWidth="1"/>
    <col min="4385" max="4385" width="8.625" style="25" customWidth="1"/>
    <col min="4386" max="4386" width="10.125" style="25" customWidth="1"/>
    <col min="4387" max="4610" width="8.625" style="25" customWidth="1"/>
    <col min="4611" max="4611" width="2.875" style="25" bestFit="1" customWidth="1"/>
    <col min="4612" max="4612" width="9.625" style="25" bestFit="1" customWidth="1"/>
    <col min="4613" max="4613" width="34.25" style="25" bestFit="1" customWidth="1"/>
    <col min="4614" max="4614" width="17.375" style="25" customWidth="1"/>
    <col min="4615" max="4615" width="16.125" style="25" customWidth="1"/>
    <col min="4616" max="4619" width="3.75" style="25"/>
    <col min="4620" max="4620" width="3.75" style="25" bestFit="1"/>
    <col min="4621" max="4621" width="30.5" style="25" customWidth="1"/>
    <col min="4622" max="4623" width="15.75" style="25" customWidth="1"/>
    <col min="4624" max="4624" width="19" style="25" customWidth="1"/>
    <col min="4625" max="4625" width="17.625" style="25" customWidth="1"/>
    <col min="4626" max="4627" width="8.625" style="25" customWidth="1"/>
    <col min="4628" max="4628" width="11.75" style="25" bestFit="1" customWidth="1"/>
    <col min="4629" max="4633" width="8.625" style="25" customWidth="1"/>
    <col min="4634" max="4634" width="28.875" style="25" bestFit="1" customWidth="1"/>
    <col min="4635" max="4635" width="14.375" style="25" customWidth="1"/>
    <col min="4636" max="4636" width="19.25" style="25" bestFit="1" customWidth="1"/>
    <col min="4637" max="4637" width="11" style="25" customWidth="1"/>
    <col min="4638" max="4638" width="14.875" style="25" bestFit="1" customWidth="1"/>
    <col min="4639" max="4639" width="24.875" style="25" bestFit="1" customWidth="1"/>
    <col min="4640" max="4640" width="20.875" style="25" bestFit="1" customWidth="1"/>
    <col min="4641" max="4641" width="8.625" style="25" customWidth="1"/>
    <col min="4642" max="4642" width="10.125" style="25" customWidth="1"/>
    <col min="4643" max="4866" width="8.625" style="25" customWidth="1"/>
    <col min="4867" max="4867" width="2.875" style="25" bestFit="1" customWidth="1"/>
    <col min="4868" max="4868" width="9.625" style="25" bestFit="1" customWidth="1"/>
    <col min="4869" max="4869" width="34.25" style="25" bestFit="1" customWidth="1"/>
    <col min="4870" max="4870" width="17.375" style="25" customWidth="1"/>
    <col min="4871" max="4871" width="16.125" style="25" customWidth="1"/>
    <col min="4872" max="4875" width="3.75" style="25"/>
    <col min="4876" max="4876" width="3.75" style="25" bestFit="1"/>
    <col min="4877" max="4877" width="30.5" style="25" customWidth="1"/>
    <col min="4878" max="4879" width="15.75" style="25" customWidth="1"/>
    <col min="4880" max="4880" width="19" style="25" customWidth="1"/>
    <col min="4881" max="4881" width="17.625" style="25" customWidth="1"/>
    <col min="4882" max="4883" width="8.625" style="25" customWidth="1"/>
    <col min="4884" max="4884" width="11.75" style="25" bestFit="1" customWidth="1"/>
    <col min="4885" max="4889" width="8.625" style="25" customWidth="1"/>
    <col min="4890" max="4890" width="28.875" style="25" bestFit="1" customWidth="1"/>
    <col min="4891" max="4891" width="14.375" style="25" customWidth="1"/>
    <col min="4892" max="4892" width="19.25" style="25" bestFit="1" customWidth="1"/>
    <col min="4893" max="4893" width="11" style="25" customWidth="1"/>
    <col min="4894" max="4894" width="14.875" style="25" bestFit="1" customWidth="1"/>
    <col min="4895" max="4895" width="24.875" style="25" bestFit="1" customWidth="1"/>
    <col min="4896" max="4896" width="20.875" style="25" bestFit="1" customWidth="1"/>
    <col min="4897" max="4897" width="8.625" style="25" customWidth="1"/>
    <col min="4898" max="4898" width="10.125" style="25" customWidth="1"/>
    <col min="4899" max="5122" width="8.625" style="25" customWidth="1"/>
    <col min="5123" max="5123" width="2.875" style="25" bestFit="1" customWidth="1"/>
    <col min="5124" max="5124" width="9.625" style="25" bestFit="1" customWidth="1"/>
    <col min="5125" max="5125" width="34.25" style="25" bestFit="1" customWidth="1"/>
    <col min="5126" max="5126" width="17.375" style="25" customWidth="1"/>
    <col min="5127" max="5127" width="16.125" style="25" customWidth="1"/>
    <col min="5128" max="5131" width="3.75" style="25"/>
    <col min="5132" max="5132" width="3.75" style="25" bestFit="1"/>
    <col min="5133" max="5133" width="30.5" style="25" customWidth="1"/>
    <col min="5134" max="5135" width="15.75" style="25" customWidth="1"/>
    <col min="5136" max="5136" width="19" style="25" customWidth="1"/>
    <col min="5137" max="5137" width="17.625" style="25" customWidth="1"/>
    <col min="5138" max="5139" width="8.625" style="25" customWidth="1"/>
    <col min="5140" max="5140" width="11.75" style="25" bestFit="1" customWidth="1"/>
    <col min="5141" max="5145" width="8.625" style="25" customWidth="1"/>
    <col min="5146" max="5146" width="28.875" style="25" bestFit="1" customWidth="1"/>
    <col min="5147" max="5147" width="14.375" style="25" customWidth="1"/>
    <col min="5148" max="5148" width="19.25" style="25" bestFit="1" customWidth="1"/>
    <col min="5149" max="5149" width="11" style="25" customWidth="1"/>
    <col min="5150" max="5150" width="14.875" style="25" bestFit="1" customWidth="1"/>
    <col min="5151" max="5151" width="24.875" style="25" bestFit="1" customWidth="1"/>
    <col min="5152" max="5152" width="20.875" style="25" bestFit="1" customWidth="1"/>
    <col min="5153" max="5153" width="8.625" style="25" customWidth="1"/>
    <col min="5154" max="5154" width="10.125" style="25" customWidth="1"/>
    <col min="5155" max="5378" width="8.625" style="25" customWidth="1"/>
    <col min="5379" max="5379" width="2.875" style="25" bestFit="1" customWidth="1"/>
    <col min="5380" max="5380" width="9.625" style="25" bestFit="1" customWidth="1"/>
    <col min="5381" max="5381" width="34.25" style="25" bestFit="1" customWidth="1"/>
    <col min="5382" max="5382" width="17.375" style="25" customWidth="1"/>
    <col min="5383" max="5383" width="16.125" style="25" customWidth="1"/>
    <col min="5384" max="5387" width="3.75" style="25"/>
    <col min="5388" max="5388" width="3.75" style="25" bestFit="1"/>
    <col min="5389" max="5389" width="30.5" style="25" customWidth="1"/>
    <col min="5390" max="5391" width="15.75" style="25" customWidth="1"/>
    <col min="5392" max="5392" width="19" style="25" customWidth="1"/>
    <col min="5393" max="5393" width="17.625" style="25" customWidth="1"/>
    <col min="5394" max="5395" width="8.625" style="25" customWidth="1"/>
    <col min="5396" max="5396" width="11.75" style="25" bestFit="1" customWidth="1"/>
    <col min="5397" max="5401" width="8.625" style="25" customWidth="1"/>
    <col min="5402" max="5402" width="28.875" style="25" bestFit="1" customWidth="1"/>
    <col min="5403" max="5403" width="14.375" style="25" customWidth="1"/>
    <col min="5404" max="5404" width="19.25" style="25" bestFit="1" customWidth="1"/>
    <col min="5405" max="5405" width="11" style="25" customWidth="1"/>
    <col min="5406" max="5406" width="14.875" style="25" bestFit="1" customWidth="1"/>
    <col min="5407" max="5407" width="24.875" style="25" bestFit="1" customWidth="1"/>
    <col min="5408" max="5408" width="20.875" style="25" bestFit="1" customWidth="1"/>
    <col min="5409" max="5409" width="8.625" style="25" customWidth="1"/>
    <col min="5410" max="5410" width="10.125" style="25" customWidth="1"/>
    <col min="5411" max="5634" width="8.625" style="25" customWidth="1"/>
    <col min="5635" max="5635" width="2.875" style="25" bestFit="1" customWidth="1"/>
    <col min="5636" max="5636" width="9.625" style="25" bestFit="1" customWidth="1"/>
    <col min="5637" max="5637" width="34.25" style="25" bestFit="1" customWidth="1"/>
    <col min="5638" max="5638" width="17.375" style="25" customWidth="1"/>
    <col min="5639" max="5639" width="16.125" style="25" customWidth="1"/>
    <col min="5640" max="5643" width="3.75" style="25"/>
    <col min="5644" max="5644" width="3.75" style="25" bestFit="1"/>
    <col min="5645" max="5645" width="30.5" style="25" customWidth="1"/>
    <col min="5646" max="5647" width="15.75" style="25" customWidth="1"/>
    <col min="5648" max="5648" width="19" style="25" customWidth="1"/>
    <col min="5649" max="5649" width="17.625" style="25" customWidth="1"/>
    <col min="5650" max="5651" width="8.625" style="25" customWidth="1"/>
    <col min="5652" max="5652" width="11.75" style="25" bestFit="1" customWidth="1"/>
    <col min="5653" max="5657" width="8.625" style="25" customWidth="1"/>
    <col min="5658" max="5658" width="28.875" style="25" bestFit="1" customWidth="1"/>
    <col min="5659" max="5659" width="14.375" style="25" customWidth="1"/>
    <col min="5660" max="5660" width="19.25" style="25" bestFit="1" customWidth="1"/>
    <col min="5661" max="5661" width="11" style="25" customWidth="1"/>
    <col min="5662" max="5662" width="14.875" style="25" bestFit="1" customWidth="1"/>
    <col min="5663" max="5663" width="24.875" style="25" bestFit="1" customWidth="1"/>
    <col min="5664" max="5664" width="20.875" style="25" bestFit="1" customWidth="1"/>
    <col min="5665" max="5665" width="8.625" style="25" customWidth="1"/>
    <col min="5666" max="5666" width="10.125" style="25" customWidth="1"/>
    <col min="5667" max="5890" width="8.625" style="25" customWidth="1"/>
    <col min="5891" max="5891" width="2.875" style="25" bestFit="1" customWidth="1"/>
    <col min="5892" max="5892" width="9.625" style="25" bestFit="1" customWidth="1"/>
    <col min="5893" max="5893" width="34.25" style="25" bestFit="1" customWidth="1"/>
    <col min="5894" max="5894" width="17.375" style="25" customWidth="1"/>
    <col min="5895" max="5895" width="16.125" style="25" customWidth="1"/>
    <col min="5896" max="5899" width="3.75" style="25"/>
    <col min="5900" max="5900" width="3.75" style="25" bestFit="1"/>
    <col min="5901" max="5901" width="30.5" style="25" customWidth="1"/>
    <col min="5902" max="5903" width="15.75" style="25" customWidth="1"/>
    <col min="5904" max="5904" width="19" style="25" customWidth="1"/>
    <col min="5905" max="5905" width="17.625" style="25" customWidth="1"/>
    <col min="5906" max="5907" width="8.625" style="25" customWidth="1"/>
    <col min="5908" max="5908" width="11.75" style="25" bestFit="1" customWidth="1"/>
    <col min="5909" max="5913" width="8.625" style="25" customWidth="1"/>
    <col min="5914" max="5914" width="28.875" style="25" bestFit="1" customWidth="1"/>
    <col min="5915" max="5915" width="14.375" style="25" customWidth="1"/>
    <col min="5916" max="5916" width="19.25" style="25" bestFit="1" customWidth="1"/>
    <col min="5917" max="5917" width="11" style="25" customWidth="1"/>
    <col min="5918" max="5918" width="14.875" style="25" bestFit="1" customWidth="1"/>
    <col min="5919" max="5919" width="24.875" style="25" bestFit="1" customWidth="1"/>
    <col min="5920" max="5920" width="20.875" style="25" bestFit="1" customWidth="1"/>
    <col min="5921" max="5921" width="8.625" style="25" customWidth="1"/>
    <col min="5922" max="5922" width="10.125" style="25" customWidth="1"/>
    <col min="5923" max="6146" width="8.625" style="25" customWidth="1"/>
    <col min="6147" max="6147" width="2.875" style="25" bestFit="1" customWidth="1"/>
    <col min="6148" max="6148" width="9.625" style="25" bestFit="1" customWidth="1"/>
    <col min="6149" max="6149" width="34.25" style="25" bestFit="1" customWidth="1"/>
    <col min="6150" max="6150" width="17.375" style="25" customWidth="1"/>
    <col min="6151" max="6151" width="16.125" style="25" customWidth="1"/>
    <col min="6152" max="6155" width="3.75" style="25"/>
    <col min="6156" max="6156" width="3.75" style="25" bestFit="1"/>
    <col min="6157" max="6157" width="30.5" style="25" customWidth="1"/>
    <col min="6158" max="6159" width="15.75" style="25" customWidth="1"/>
    <col min="6160" max="6160" width="19" style="25" customWidth="1"/>
    <col min="6161" max="6161" width="17.625" style="25" customWidth="1"/>
    <col min="6162" max="6163" width="8.625" style="25" customWidth="1"/>
    <col min="6164" max="6164" width="11.75" style="25" bestFit="1" customWidth="1"/>
    <col min="6165" max="6169" width="8.625" style="25" customWidth="1"/>
    <col min="6170" max="6170" width="28.875" style="25" bestFit="1" customWidth="1"/>
    <col min="6171" max="6171" width="14.375" style="25" customWidth="1"/>
    <col min="6172" max="6172" width="19.25" style="25" bestFit="1" customWidth="1"/>
    <col min="6173" max="6173" width="11" style="25" customWidth="1"/>
    <col min="6174" max="6174" width="14.875" style="25" bestFit="1" customWidth="1"/>
    <col min="6175" max="6175" width="24.875" style="25" bestFit="1" customWidth="1"/>
    <col min="6176" max="6176" width="20.875" style="25" bestFit="1" customWidth="1"/>
    <col min="6177" max="6177" width="8.625" style="25" customWidth="1"/>
    <col min="6178" max="6178" width="10.125" style="25" customWidth="1"/>
    <col min="6179" max="6402" width="8.625" style="25" customWidth="1"/>
    <col min="6403" max="6403" width="2.875" style="25" bestFit="1" customWidth="1"/>
    <col min="6404" max="6404" width="9.625" style="25" bestFit="1" customWidth="1"/>
    <col min="6405" max="6405" width="34.25" style="25" bestFit="1" customWidth="1"/>
    <col min="6406" max="6406" width="17.375" style="25" customWidth="1"/>
    <col min="6407" max="6407" width="16.125" style="25" customWidth="1"/>
    <col min="6408" max="6411" width="3.75" style="25"/>
    <col min="6412" max="6412" width="3.75" style="25" bestFit="1"/>
    <col min="6413" max="6413" width="30.5" style="25" customWidth="1"/>
    <col min="6414" max="6415" width="15.75" style="25" customWidth="1"/>
    <col min="6416" max="6416" width="19" style="25" customWidth="1"/>
    <col min="6417" max="6417" width="17.625" style="25" customWidth="1"/>
    <col min="6418" max="6419" width="8.625" style="25" customWidth="1"/>
    <col min="6420" max="6420" width="11.75" style="25" bestFit="1" customWidth="1"/>
    <col min="6421" max="6425" width="8.625" style="25" customWidth="1"/>
    <col min="6426" max="6426" width="28.875" style="25" bestFit="1" customWidth="1"/>
    <col min="6427" max="6427" width="14.375" style="25" customWidth="1"/>
    <col min="6428" max="6428" width="19.25" style="25" bestFit="1" customWidth="1"/>
    <col min="6429" max="6429" width="11" style="25" customWidth="1"/>
    <col min="6430" max="6430" width="14.875" style="25" bestFit="1" customWidth="1"/>
    <col min="6431" max="6431" width="24.875" style="25" bestFit="1" customWidth="1"/>
    <col min="6432" max="6432" width="20.875" style="25" bestFit="1" customWidth="1"/>
    <col min="6433" max="6433" width="8.625" style="25" customWidth="1"/>
    <col min="6434" max="6434" width="10.125" style="25" customWidth="1"/>
    <col min="6435" max="6658" width="8.625" style="25" customWidth="1"/>
    <col min="6659" max="6659" width="2.875" style="25" bestFit="1" customWidth="1"/>
    <col min="6660" max="6660" width="9.625" style="25" bestFit="1" customWidth="1"/>
    <col min="6661" max="6661" width="34.25" style="25" bestFit="1" customWidth="1"/>
    <col min="6662" max="6662" width="17.375" style="25" customWidth="1"/>
    <col min="6663" max="6663" width="16.125" style="25" customWidth="1"/>
    <col min="6664" max="6667" width="3.75" style="25"/>
    <col min="6668" max="6668" width="3.75" style="25" bestFit="1"/>
    <col min="6669" max="6669" width="30.5" style="25" customWidth="1"/>
    <col min="6670" max="6671" width="15.75" style="25" customWidth="1"/>
    <col min="6672" max="6672" width="19" style="25" customWidth="1"/>
    <col min="6673" max="6673" width="17.625" style="25" customWidth="1"/>
    <col min="6674" max="6675" width="8.625" style="25" customWidth="1"/>
    <col min="6676" max="6676" width="11.75" style="25" bestFit="1" customWidth="1"/>
    <col min="6677" max="6681" width="8.625" style="25" customWidth="1"/>
    <col min="6682" max="6682" width="28.875" style="25" bestFit="1" customWidth="1"/>
    <col min="6683" max="6683" width="14.375" style="25" customWidth="1"/>
    <col min="6684" max="6684" width="19.25" style="25" bestFit="1" customWidth="1"/>
    <col min="6685" max="6685" width="11" style="25" customWidth="1"/>
    <col min="6686" max="6686" width="14.875" style="25" bestFit="1" customWidth="1"/>
    <col min="6687" max="6687" width="24.875" style="25" bestFit="1" customWidth="1"/>
    <col min="6688" max="6688" width="20.875" style="25" bestFit="1" customWidth="1"/>
    <col min="6689" max="6689" width="8.625" style="25" customWidth="1"/>
    <col min="6690" max="6690" width="10.125" style="25" customWidth="1"/>
    <col min="6691" max="6914" width="8.625" style="25" customWidth="1"/>
    <col min="6915" max="6915" width="2.875" style="25" bestFit="1" customWidth="1"/>
    <col min="6916" max="6916" width="9.625" style="25" bestFit="1" customWidth="1"/>
    <col min="6917" max="6917" width="34.25" style="25" bestFit="1" customWidth="1"/>
    <col min="6918" max="6918" width="17.375" style="25" customWidth="1"/>
    <col min="6919" max="6919" width="16.125" style="25" customWidth="1"/>
    <col min="6920" max="6923" width="3.75" style="25"/>
    <col min="6924" max="6924" width="3.75" style="25" bestFit="1"/>
    <col min="6925" max="6925" width="30.5" style="25" customWidth="1"/>
    <col min="6926" max="6927" width="15.75" style="25" customWidth="1"/>
    <col min="6928" max="6928" width="19" style="25" customWidth="1"/>
    <col min="6929" max="6929" width="17.625" style="25" customWidth="1"/>
    <col min="6930" max="6931" width="8.625" style="25" customWidth="1"/>
    <col min="6932" max="6932" width="11.75" style="25" bestFit="1" customWidth="1"/>
    <col min="6933" max="6937" width="8.625" style="25" customWidth="1"/>
    <col min="6938" max="6938" width="28.875" style="25" bestFit="1" customWidth="1"/>
    <col min="6939" max="6939" width="14.375" style="25" customWidth="1"/>
    <col min="6940" max="6940" width="19.25" style="25" bestFit="1" customWidth="1"/>
    <col min="6941" max="6941" width="11" style="25" customWidth="1"/>
    <col min="6942" max="6942" width="14.875" style="25" bestFit="1" customWidth="1"/>
    <col min="6943" max="6943" width="24.875" style="25" bestFit="1" customWidth="1"/>
    <col min="6944" max="6944" width="20.875" style="25" bestFit="1" customWidth="1"/>
    <col min="6945" max="6945" width="8.625" style="25" customWidth="1"/>
    <col min="6946" max="6946" width="10.125" style="25" customWidth="1"/>
    <col min="6947" max="7170" width="8.625" style="25" customWidth="1"/>
    <col min="7171" max="7171" width="2.875" style="25" bestFit="1" customWidth="1"/>
    <col min="7172" max="7172" width="9.625" style="25" bestFit="1" customWidth="1"/>
    <col min="7173" max="7173" width="34.25" style="25" bestFit="1" customWidth="1"/>
    <col min="7174" max="7174" width="17.375" style="25" customWidth="1"/>
    <col min="7175" max="7175" width="16.125" style="25" customWidth="1"/>
    <col min="7176" max="7179" width="3.75" style="25"/>
    <col min="7180" max="7180" width="3.75" style="25" bestFit="1"/>
    <col min="7181" max="7181" width="30.5" style="25" customWidth="1"/>
    <col min="7182" max="7183" width="15.75" style="25" customWidth="1"/>
    <col min="7184" max="7184" width="19" style="25" customWidth="1"/>
    <col min="7185" max="7185" width="17.625" style="25" customWidth="1"/>
    <col min="7186" max="7187" width="8.625" style="25" customWidth="1"/>
    <col min="7188" max="7188" width="11.75" style="25" bestFit="1" customWidth="1"/>
    <col min="7189" max="7193" width="8.625" style="25" customWidth="1"/>
    <col min="7194" max="7194" width="28.875" style="25" bestFit="1" customWidth="1"/>
    <col min="7195" max="7195" width="14.375" style="25" customWidth="1"/>
    <col min="7196" max="7196" width="19.25" style="25" bestFit="1" customWidth="1"/>
    <col min="7197" max="7197" width="11" style="25" customWidth="1"/>
    <col min="7198" max="7198" width="14.875" style="25" bestFit="1" customWidth="1"/>
    <col min="7199" max="7199" width="24.875" style="25" bestFit="1" customWidth="1"/>
    <col min="7200" max="7200" width="20.875" style="25" bestFit="1" customWidth="1"/>
    <col min="7201" max="7201" width="8.625" style="25" customWidth="1"/>
    <col min="7202" max="7202" width="10.125" style="25" customWidth="1"/>
    <col min="7203" max="7426" width="8.625" style="25" customWidth="1"/>
    <col min="7427" max="7427" width="2.875" style="25" bestFit="1" customWidth="1"/>
    <col min="7428" max="7428" width="9.625" style="25" bestFit="1" customWidth="1"/>
    <col min="7429" max="7429" width="34.25" style="25" bestFit="1" customWidth="1"/>
    <col min="7430" max="7430" width="17.375" style="25" customWidth="1"/>
    <col min="7431" max="7431" width="16.125" style="25" customWidth="1"/>
    <col min="7432" max="7435" width="3.75" style="25"/>
    <col min="7436" max="7436" width="3.75" style="25" bestFit="1"/>
    <col min="7437" max="7437" width="30.5" style="25" customWidth="1"/>
    <col min="7438" max="7439" width="15.75" style="25" customWidth="1"/>
    <col min="7440" max="7440" width="19" style="25" customWidth="1"/>
    <col min="7441" max="7441" width="17.625" style="25" customWidth="1"/>
    <col min="7442" max="7443" width="8.625" style="25" customWidth="1"/>
    <col min="7444" max="7444" width="11.75" style="25" bestFit="1" customWidth="1"/>
    <col min="7445" max="7449" width="8.625" style="25" customWidth="1"/>
    <col min="7450" max="7450" width="28.875" style="25" bestFit="1" customWidth="1"/>
    <col min="7451" max="7451" width="14.375" style="25" customWidth="1"/>
    <col min="7452" max="7452" width="19.25" style="25" bestFit="1" customWidth="1"/>
    <col min="7453" max="7453" width="11" style="25" customWidth="1"/>
    <col min="7454" max="7454" width="14.875" style="25" bestFit="1" customWidth="1"/>
    <col min="7455" max="7455" width="24.875" style="25" bestFit="1" customWidth="1"/>
    <col min="7456" max="7456" width="20.875" style="25" bestFit="1" customWidth="1"/>
    <col min="7457" max="7457" width="8.625" style="25" customWidth="1"/>
    <col min="7458" max="7458" width="10.125" style="25" customWidth="1"/>
    <col min="7459" max="7682" width="8.625" style="25" customWidth="1"/>
    <col min="7683" max="7683" width="2.875" style="25" bestFit="1" customWidth="1"/>
    <col min="7684" max="7684" width="9.625" style="25" bestFit="1" customWidth="1"/>
    <col min="7685" max="7685" width="34.25" style="25" bestFit="1" customWidth="1"/>
    <col min="7686" max="7686" width="17.375" style="25" customWidth="1"/>
    <col min="7687" max="7687" width="16.125" style="25" customWidth="1"/>
    <col min="7688" max="7691" width="3.75" style="25"/>
    <col min="7692" max="7692" width="3.75" style="25" bestFit="1"/>
    <col min="7693" max="7693" width="30.5" style="25" customWidth="1"/>
    <col min="7694" max="7695" width="15.75" style="25" customWidth="1"/>
    <col min="7696" max="7696" width="19" style="25" customWidth="1"/>
    <col min="7697" max="7697" width="17.625" style="25" customWidth="1"/>
    <col min="7698" max="7699" width="8.625" style="25" customWidth="1"/>
    <col min="7700" max="7700" width="11.75" style="25" bestFit="1" customWidth="1"/>
    <col min="7701" max="7705" width="8.625" style="25" customWidth="1"/>
    <col min="7706" max="7706" width="28.875" style="25" bestFit="1" customWidth="1"/>
    <col min="7707" max="7707" width="14.375" style="25" customWidth="1"/>
    <col min="7708" max="7708" width="19.25" style="25" bestFit="1" customWidth="1"/>
    <col min="7709" max="7709" width="11" style="25" customWidth="1"/>
    <col min="7710" max="7710" width="14.875" style="25" bestFit="1" customWidth="1"/>
    <col min="7711" max="7711" width="24.875" style="25" bestFit="1" customWidth="1"/>
    <col min="7712" max="7712" width="20.875" style="25" bestFit="1" customWidth="1"/>
    <col min="7713" max="7713" width="8.625" style="25" customWidth="1"/>
    <col min="7714" max="7714" width="10.125" style="25" customWidth="1"/>
    <col min="7715" max="7938" width="8.625" style="25" customWidth="1"/>
    <col min="7939" max="7939" width="2.875" style="25" bestFit="1" customWidth="1"/>
    <col min="7940" max="7940" width="9.625" style="25" bestFit="1" customWidth="1"/>
    <col min="7941" max="7941" width="34.25" style="25" bestFit="1" customWidth="1"/>
    <col min="7942" max="7942" width="17.375" style="25" customWidth="1"/>
    <col min="7943" max="7943" width="16.125" style="25" customWidth="1"/>
    <col min="7944" max="7947" width="3.75" style="25"/>
    <col min="7948" max="7948" width="3.75" style="25" bestFit="1"/>
    <col min="7949" max="7949" width="30.5" style="25" customWidth="1"/>
    <col min="7950" max="7951" width="15.75" style="25" customWidth="1"/>
    <col min="7952" max="7952" width="19" style="25" customWidth="1"/>
    <col min="7953" max="7953" width="17.625" style="25" customWidth="1"/>
    <col min="7954" max="7955" width="8.625" style="25" customWidth="1"/>
    <col min="7956" max="7956" width="11.75" style="25" bestFit="1" customWidth="1"/>
    <col min="7957" max="7961" width="8.625" style="25" customWidth="1"/>
    <col min="7962" max="7962" width="28.875" style="25" bestFit="1" customWidth="1"/>
    <col min="7963" max="7963" width="14.375" style="25" customWidth="1"/>
    <col min="7964" max="7964" width="19.25" style="25" bestFit="1" customWidth="1"/>
    <col min="7965" max="7965" width="11" style="25" customWidth="1"/>
    <col min="7966" max="7966" width="14.875" style="25" bestFit="1" customWidth="1"/>
    <col min="7967" max="7967" width="24.875" style="25" bestFit="1" customWidth="1"/>
    <col min="7968" max="7968" width="20.875" style="25" bestFit="1" customWidth="1"/>
    <col min="7969" max="7969" width="8.625" style="25" customWidth="1"/>
    <col min="7970" max="7970" width="10.125" style="25" customWidth="1"/>
    <col min="7971" max="8194" width="8.625" style="25" customWidth="1"/>
    <col min="8195" max="8195" width="2.875" style="25" bestFit="1" customWidth="1"/>
    <col min="8196" max="8196" width="9.625" style="25" bestFit="1" customWidth="1"/>
    <col min="8197" max="8197" width="34.25" style="25" bestFit="1" customWidth="1"/>
    <col min="8198" max="8198" width="17.375" style="25" customWidth="1"/>
    <col min="8199" max="8199" width="16.125" style="25" customWidth="1"/>
    <col min="8200" max="8203" width="3.75" style="25"/>
    <col min="8204" max="8204" width="3.75" style="25" bestFit="1"/>
    <col min="8205" max="8205" width="30.5" style="25" customWidth="1"/>
    <col min="8206" max="8207" width="15.75" style="25" customWidth="1"/>
    <col min="8208" max="8208" width="19" style="25" customWidth="1"/>
    <col min="8209" max="8209" width="17.625" style="25" customWidth="1"/>
    <col min="8210" max="8211" width="8.625" style="25" customWidth="1"/>
    <col min="8212" max="8212" width="11.75" style="25" bestFit="1" customWidth="1"/>
    <col min="8213" max="8217" width="8.625" style="25" customWidth="1"/>
    <col min="8218" max="8218" width="28.875" style="25" bestFit="1" customWidth="1"/>
    <col min="8219" max="8219" width="14.375" style="25" customWidth="1"/>
    <col min="8220" max="8220" width="19.25" style="25" bestFit="1" customWidth="1"/>
    <col min="8221" max="8221" width="11" style="25" customWidth="1"/>
    <col min="8222" max="8222" width="14.875" style="25" bestFit="1" customWidth="1"/>
    <col min="8223" max="8223" width="24.875" style="25" bestFit="1" customWidth="1"/>
    <col min="8224" max="8224" width="20.875" style="25" bestFit="1" customWidth="1"/>
    <col min="8225" max="8225" width="8.625" style="25" customWidth="1"/>
    <col min="8226" max="8226" width="10.125" style="25" customWidth="1"/>
    <col min="8227" max="8450" width="8.625" style="25" customWidth="1"/>
    <col min="8451" max="8451" width="2.875" style="25" bestFit="1" customWidth="1"/>
    <col min="8452" max="8452" width="9.625" style="25" bestFit="1" customWidth="1"/>
    <col min="8453" max="8453" width="34.25" style="25" bestFit="1" customWidth="1"/>
    <col min="8454" max="8454" width="17.375" style="25" customWidth="1"/>
    <col min="8455" max="8455" width="16.125" style="25" customWidth="1"/>
    <col min="8456" max="8459" width="3.75" style="25"/>
    <col min="8460" max="8460" width="3.75" style="25" bestFit="1"/>
    <col min="8461" max="8461" width="30.5" style="25" customWidth="1"/>
    <col min="8462" max="8463" width="15.75" style="25" customWidth="1"/>
    <col min="8464" max="8464" width="19" style="25" customWidth="1"/>
    <col min="8465" max="8465" width="17.625" style="25" customWidth="1"/>
    <col min="8466" max="8467" width="8.625" style="25" customWidth="1"/>
    <col min="8468" max="8468" width="11.75" style="25" bestFit="1" customWidth="1"/>
    <col min="8469" max="8473" width="8.625" style="25" customWidth="1"/>
    <col min="8474" max="8474" width="28.875" style="25" bestFit="1" customWidth="1"/>
    <col min="8475" max="8475" width="14.375" style="25" customWidth="1"/>
    <col min="8476" max="8476" width="19.25" style="25" bestFit="1" customWidth="1"/>
    <col min="8477" max="8477" width="11" style="25" customWidth="1"/>
    <col min="8478" max="8478" width="14.875" style="25" bestFit="1" customWidth="1"/>
    <col min="8479" max="8479" width="24.875" style="25" bestFit="1" customWidth="1"/>
    <col min="8480" max="8480" width="20.875" style="25" bestFit="1" customWidth="1"/>
    <col min="8481" max="8481" width="8.625" style="25" customWidth="1"/>
    <col min="8482" max="8482" width="10.125" style="25" customWidth="1"/>
    <col min="8483" max="8706" width="8.625" style="25" customWidth="1"/>
    <col min="8707" max="8707" width="2.875" style="25" bestFit="1" customWidth="1"/>
    <col min="8708" max="8708" width="9.625" style="25" bestFit="1" customWidth="1"/>
    <col min="8709" max="8709" width="34.25" style="25" bestFit="1" customWidth="1"/>
    <col min="8710" max="8710" width="17.375" style="25" customWidth="1"/>
    <col min="8711" max="8711" width="16.125" style="25" customWidth="1"/>
    <col min="8712" max="8715" width="3.75" style="25"/>
    <col min="8716" max="8716" width="3.75" style="25" bestFit="1"/>
    <col min="8717" max="8717" width="30.5" style="25" customWidth="1"/>
    <col min="8718" max="8719" width="15.75" style="25" customWidth="1"/>
    <col min="8720" max="8720" width="19" style="25" customWidth="1"/>
    <col min="8721" max="8721" width="17.625" style="25" customWidth="1"/>
    <col min="8722" max="8723" width="8.625" style="25" customWidth="1"/>
    <col min="8724" max="8724" width="11.75" style="25" bestFit="1" customWidth="1"/>
    <col min="8725" max="8729" width="8.625" style="25" customWidth="1"/>
    <col min="8730" max="8730" width="28.875" style="25" bestFit="1" customWidth="1"/>
    <col min="8731" max="8731" width="14.375" style="25" customWidth="1"/>
    <col min="8732" max="8732" width="19.25" style="25" bestFit="1" customWidth="1"/>
    <col min="8733" max="8733" width="11" style="25" customWidth="1"/>
    <col min="8734" max="8734" width="14.875" style="25" bestFit="1" customWidth="1"/>
    <col min="8735" max="8735" width="24.875" style="25" bestFit="1" customWidth="1"/>
    <col min="8736" max="8736" width="20.875" style="25" bestFit="1" customWidth="1"/>
    <col min="8737" max="8737" width="8.625" style="25" customWidth="1"/>
    <col min="8738" max="8738" width="10.125" style="25" customWidth="1"/>
    <col min="8739" max="8962" width="8.625" style="25" customWidth="1"/>
    <col min="8963" max="8963" width="2.875" style="25" bestFit="1" customWidth="1"/>
    <col min="8964" max="8964" width="9.625" style="25" bestFit="1" customWidth="1"/>
    <col min="8965" max="8965" width="34.25" style="25" bestFit="1" customWidth="1"/>
    <col min="8966" max="8966" width="17.375" style="25" customWidth="1"/>
    <col min="8967" max="8967" width="16.125" style="25" customWidth="1"/>
    <col min="8968" max="8971" width="3.75" style="25"/>
    <col min="8972" max="8972" width="3.75" style="25" bestFit="1"/>
    <col min="8973" max="8973" width="30.5" style="25" customWidth="1"/>
    <col min="8974" max="8975" width="15.75" style="25" customWidth="1"/>
    <col min="8976" max="8976" width="19" style="25" customWidth="1"/>
    <col min="8977" max="8977" width="17.625" style="25" customWidth="1"/>
    <col min="8978" max="8979" width="8.625" style="25" customWidth="1"/>
    <col min="8980" max="8980" width="11.75" style="25" bestFit="1" customWidth="1"/>
    <col min="8981" max="8985" width="8.625" style="25" customWidth="1"/>
    <col min="8986" max="8986" width="28.875" style="25" bestFit="1" customWidth="1"/>
    <col min="8987" max="8987" width="14.375" style="25" customWidth="1"/>
    <col min="8988" max="8988" width="19.25" style="25" bestFit="1" customWidth="1"/>
    <col min="8989" max="8989" width="11" style="25" customWidth="1"/>
    <col min="8990" max="8990" width="14.875" style="25" bestFit="1" customWidth="1"/>
    <col min="8991" max="8991" width="24.875" style="25" bestFit="1" customWidth="1"/>
    <col min="8992" max="8992" width="20.875" style="25" bestFit="1" customWidth="1"/>
    <col min="8993" max="8993" width="8.625" style="25" customWidth="1"/>
    <col min="8994" max="8994" width="10.125" style="25" customWidth="1"/>
    <col min="8995" max="9218" width="8.625" style="25" customWidth="1"/>
    <col min="9219" max="9219" width="2.875" style="25" bestFit="1" customWidth="1"/>
    <col min="9220" max="9220" width="9.625" style="25" bestFit="1" customWidth="1"/>
    <col min="9221" max="9221" width="34.25" style="25" bestFit="1" customWidth="1"/>
    <col min="9222" max="9222" width="17.375" style="25" customWidth="1"/>
    <col min="9223" max="9223" width="16.125" style="25" customWidth="1"/>
    <col min="9224" max="9227" width="3.75" style="25"/>
    <col min="9228" max="9228" width="3.75" style="25" bestFit="1"/>
    <col min="9229" max="9229" width="30.5" style="25" customWidth="1"/>
    <col min="9230" max="9231" width="15.75" style="25" customWidth="1"/>
    <col min="9232" max="9232" width="19" style="25" customWidth="1"/>
    <col min="9233" max="9233" width="17.625" style="25" customWidth="1"/>
    <col min="9234" max="9235" width="8.625" style="25" customWidth="1"/>
    <col min="9236" max="9236" width="11.75" style="25" bestFit="1" customWidth="1"/>
    <col min="9237" max="9241" width="8.625" style="25" customWidth="1"/>
    <col min="9242" max="9242" width="28.875" style="25" bestFit="1" customWidth="1"/>
    <col min="9243" max="9243" width="14.375" style="25" customWidth="1"/>
    <col min="9244" max="9244" width="19.25" style="25" bestFit="1" customWidth="1"/>
    <col min="9245" max="9245" width="11" style="25" customWidth="1"/>
    <col min="9246" max="9246" width="14.875" style="25" bestFit="1" customWidth="1"/>
    <col min="9247" max="9247" width="24.875" style="25" bestFit="1" customWidth="1"/>
    <col min="9248" max="9248" width="20.875" style="25" bestFit="1" customWidth="1"/>
    <col min="9249" max="9249" width="8.625" style="25" customWidth="1"/>
    <col min="9250" max="9250" width="10.125" style="25" customWidth="1"/>
    <col min="9251" max="9474" width="8.625" style="25" customWidth="1"/>
    <col min="9475" max="9475" width="2.875" style="25" bestFit="1" customWidth="1"/>
    <col min="9476" max="9476" width="9.625" style="25" bestFit="1" customWidth="1"/>
    <col min="9477" max="9477" width="34.25" style="25" bestFit="1" customWidth="1"/>
    <col min="9478" max="9478" width="17.375" style="25" customWidth="1"/>
    <col min="9479" max="9479" width="16.125" style="25" customWidth="1"/>
    <col min="9480" max="9483" width="3.75" style="25"/>
    <col min="9484" max="9484" width="3.75" style="25" bestFit="1"/>
    <col min="9485" max="9485" width="30.5" style="25" customWidth="1"/>
    <col min="9486" max="9487" width="15.75" style="25" customWidth="1"/>
    <col min="9488" max="9488" width="19" style="25" customWidth="1"/>
    <col min="9489" max="9489" width="17.625" style="25" customWidth="1"/>
    <col min="9490" max="9491" width="8.625" style="25" customWidth="1"/>
    <col min="9492" max="9492" width="11.75" style="25" bestFit="1" customWidth="1"/>
    <col min="9493" max="9497" width="8.625" style="25" customWidth="1"/>
    <col min="9498" max="9498" width="28.875" style="25" bestFit="1" customWidth="1"/>
    <col min="9499" max="9499" width="14.375" style="25" customWidth="1"/>
    <col min="9500" max="9500" width="19.25" style="25" bestFit="1" customWidth="1"/>
    <col min="9501" max="9501" width="11" style="25" customWidth="1"/>
    <col min="9502" max="9502" width="14.875" style="25" bestFit="1" customWidth="1"/>
    <col min="9503" max="9503" width="24.875" style="25" bestFit="1" customWidth="1"/>
    <col min="9504" max="9504" width="20.875" style="25" bestFit="1" customWidth="1"/>
    <col min="9505" max="9505" width="8.625" style="25" customWidth="1"/>
    <col min="9506" max="9506" width="10.125" style="25" customWidth="1"/>
    <col min="9507" max="9730" width="8.625" style="25" customWidth="1"/>
    <col min="9731" max="9731" width="2.875" style="25" bestFit="1" customWidth="1"/>
    <col min="9732" max="9732" width="9.625" style="25" bestFit="1" customWidth="1"/>
    <col min="9733" max="9733" width="34.25" style="25" bestFit="1" customWidth="1"/>
    <col min="9734" max="9734" width="17.375" style="25" customWidth="1"/>
    <col min="9735" max="9735" width="16.125" style="25" customWidth="1"/>
    <col min="9736" max="9739" width="3.75" style="25"/>
    <col min="9740" max="9740" width="3.75" style="25" bestFit="1"/>
    <col min="9741" max="9741" width="30.5" style="25" customWidth="1"/>
    <col min="9742" max="9743" width="15.75" style="25" customWidth="1"/>
    <col min="9744" max="9744" width="19" style="25" customWidth="1"/>
    <col min="9745" max="9745" width="17.625" style="25" customWidth="1"/>
    <col min="9746" max="9747" width="8.625" style="25" customWidth="1"/>
    <col min="9748" max="9748" width="11.75" style="25" bestFit="1" customWidth="1"/>
    <col min="9749" max="9753" width="8.625" style="25" customWidth="1"/>
    <col min="9754" max="9754" width="28.875" style="25" bestFit="1" customWidth="1"/>
    <col min="9755" max="9755" width="14.375" style="25" customWidth="1"/>
    <col min="9756" max="9756" width="19.25" style="25" bestFit="1" customWidth="1"/>
    <col min="9757" max="9757" width="11" style="25" customWidth="1"/>
    <col min="9758" max="9758" width="14.875" style="25" bestFit="1" customWidth="1"/>
    <col min="9759" max="9759" width="24.875" style="25" bestFit="1" customWidth="1"/>
    <col min="9760" max="9760" width="20.875" style="25" bestFit="1" customWidth="1"/>
    <col min="9761" max="9761" width="8.625" style="25" customWidth="1"/>
    <col min="9762" max="9762" width="10.125" style="25" customWidth="1"/>
    <col min="9763" max="9986" width="8.625" style="25" customWidth="1"/>
    <col min="9987" max="9987" width="2.875" style="25" bestFit="1" customWidth="1"/>
    <col min="9988" max="9988" width="9.625" style="25" bestFit="1" customWidth="1"/>
    <col min="9989" max="9989" width="34.25" style="25" bestFit="1" customWidth="1"/>
    <col min="9990" max="9990" width="17.375" style="25" customWidth="1"/>
    <col min="9991" max="9991" width="16.125" style="25" customWidth="1"/>
    <col min="9992" max="9995" width="3.75" style="25"/>
    <col min="9996" max="9996" width="3.75" style="25" bestFit="1"/>
    <col min="9997" max="9997" width="30.5" style="25" customWidth="1"/>
    <col min="9998" max="9999" width="15.75" style="25" customWidth="1"/>
    <col min="10000" max="10000" width="19" style="25" customWidth="1"/>
    <col min="10001" max="10001" width="17.625" style="25" customWidth="1"/>
    <col min="10002" max="10003" width="8.625" style="25" customWidth="1"/>
    <col min="10004" max="10004" width="11.75" style="25" bestFit="1" customWidth="1"/>
    <col min="10005" max="10009" width="8.625" style="25" customWidth="1"/>
    <col min="10010" max="10010" width="28.875" style="25" bestFit="1" customWidth="1"/>
    <col min="10011" max="10011" width="14.375" style="25" customWidth="1"/>
    <col min="10012" max="10012" width="19.25" style="25" bestFit="1" customWidth="1"/>
    <col min="10013" max="10013" width="11" style="25" customWidth="1"/>
    <col min="10014" max="10014" width="14.875" style="25" bestFit="1" customWidth="1"/>
    <col min="10015" max="10015" width="24.875" style="25" bestFit="1" customWidth="1"/>
    <col min="10016" max="10016" width="20.875" style="25" bestFit="1" customWidth="1"/>
    <col min="10017" max="10017" width="8.625" style="25" customWidth="1"/>
    <col min="10018" max="10018" width="10.125" style="25" customWidth="1"/>
    <col min="10019" max="10242" width="8.625" style="25" customWidth="1"/>
    <col min="10243" max="10243" width="2.875" style="25" bestFit="1" customWidth="1"/>
    <col min="10244" max="10244" width="9.625" style="25" bestFit="1" customWidth="1"/>
    <col min="10245" max="10245" width="34.25" style="25" bestFit="1" customWidth="1"/>
    <col min="10246" max="10246" width="17.375" style="25" customWidth="1"/>
    <col min="10247" max="10247" width="16.125" style="25" customWidth="1"/>
    <col min="10248" max="10251" width="3.75" style="25"/>
    <col min="10252" max="10252" width="3.75" style="25" bestFit="1"/>
    <col min="10253" max="10253" width="30.5" style="25" customWidth="1"/>
    <col min="10254" max="10255" width="15.75" style="25" customWidth="1"/>
    <col min="10256" max="10256" width="19" style="25" customWidth="1"/>
    <col min="10257" max="10257" width="17.625" style="25" customWidth="1"/>
    <col min="10258" max="10259" width="8.625" style="25" customWidth="1"/>
    <col min="10260" max="10260" width="11.75" style="25" bestFit="1" customWidth="1"/>
    <col min="10261" max="10265" width="8.625" style="25" customWidth="1"/>
    <col min="10266" max="10266" width="28.875" style="25" bestFit="1" customWidth="1"/>
    <col min="10267" max="10267" width="14.375" style="25" customWidth="1"/>
    <col min="10268" max="10268" width="19.25" style="25" bestFit="1" customWidth="1"/>
    <col min="10269" max="10269" width="11" style="25" customWidth="1"/>
    <col min="10270" max="10270" width="14.875" style="25" bestFit="1" customWidth="1"/>
    <col min="10271" max="10271" width="24.875" style="25" bestFit="1" customWidth="1"/>
    <col min="10272" max="10272" width="20.875" style="25" bestFit="1" customWidth="1"/>
    <col min="10273" max="10273" width="8.625" style="25" customWidth="1"/>
    <col min="10274" max="10274" width="10.125" style="25" customWidth="1"/>
    <col min="10275" max="10498" width="8.625" style="25" customWidth="1"/>
    <col min="10499" max="10499" width="2.875" style="25" bestFit="1" customWidth="1"/>
    <col min="10500" max="10500" width="9.625" style="25" bestFit="1" customWidth="1"/>
    <col min="10501" max="10501" width="34.25" style="25" bestFit="1" customWidth="1"/>
    <col min="10502" max="10502" width="17.375" style="25" customWidth="1"/>
    <col min="10503" max="10503" width="16.125" style="25" customWidth="1"/>
    <col min="10504" max="10507" width="3.75" style="25"/>
    <col min="10508" max="10508" width="3.75" style="25" bestFit="1"/>
    <col min="10509" max="10509" width="30.5" style="25" customWidth="1"/>
    <col min="10510" max="10511" width="15.75" style="25" customWidth="1"/>
    <col min="10512" max="10512" width="19" style="25" customWidth="1"/>
    <col min="10513" max="10513" width="17.625" style="25" customWidth="1"/>
    <col min="10514" max="10515" width="8.625" style="25" customWidth="1"/>
    <col min="10516" max="10516" width="11.75" style="25" bestFit="1" customWidth="1"/>
    <col min="10517" max="10521" width="8.625" style="25" customWidth="1"/>
    <col min="10522" max="10522" width="28.875" style="25" bestFit="1" customWidth="1"/>
    <col min="10523" max="10523" width="14.375" style="25" customWidth="1"/>
    <col min="10524" max="10524" width="19.25" style="25" bestFit="1" customWidth="1"/>
    <col min="10525" max="10525" width="11" style="25" customWidth="1"/>
    <col min="10526" max="10526" width="14.875" style="25" bestFit="1" customWidth="1"/>
    <col min="10527" max="10527" width="24.875" style="25" bestFit="1" customWidth="1"/>
    <col min="10528" max="10528" width="20.875" style="25" bestFit="1" customWidth="1"/>
    <col min="10529" max="10529" width="8.625" style="25" customWidth="1"/>
    <col min="10530" max="10530" width="10.125" style="25" customWidth="1"/>
    <col min="10531" max="10754" width="8.625" style="25" customWidth="1"/>
    <col min="10755" max="10755" width="2.875" style="25" bestFit="1" customWidth="1"/>
    <col min="10756" max="10756" width="9.625" style="25" bestFit="1" customWidth="1"/>
    <col min="10757" max="10757" width="34.25" style="25" bestFit="1" customWidth="1"/>
    <col min="10758" max="10758" width="17.375" style="25" customWidth="1"/>
    <col min="10759" max="10759" width="16.125" style="25" customWidth="1"/>
    <col min="10760" max="10763" width="3.75" style="25"/>
    <col min="10764" max="10764" width="3.75" style="25" bestFit="1"/>
    <col min="10765" max="10765" width="30.5" style="25" customWidth="1"/>
    <col min="10766" max="10767" width="15.75" style="25" customWidth="1"/>
    <col min="10768" max="10768" width="19" style="25" customWidth="1"/>
    <col min="10769" max="10769" width="17.625" style="25" customWidth="1"/>
    <col min="10770" max="10771" width="8.625" style="25" customWidth="1"/>
    <col min="10772" max="10772" width="11.75" style="25" bestFit="1" customWidth="1"/>
    <col min="10773" max="10777" width="8.625" style="25" customWidth="1"/>
    <col min="10778" max="10778" width="28.875" style="25" bestFit="1" customWidth="1"/>
    <col min="10779" max="10779" width="14.375" style="25" customWidth="1"/>
    <col min="10780" max="10780" width="19.25" style="25" bestFit="1" customWidth="1"/>
    <col min="10781" max="10781" width="11" style="25" customWidth="1"/>
    <col min="10782" max="10782" width="14.875" style="25" bestFit="1" customWidth="1"/>
    <col min="10783" max="10783" width="24.875" style="25" bestFit="1" customWidth="1"/>
    <col min="10784" max="10784" width="20.875" style="25" bestFit="1" customWidth="1"/>
    <col min="10785" max="10785" width="8.625" style="25" customWidth="1"/>
    <col min="10786" max="10786" width="10.125" style="25" customWidth="1"/>
    <col min="10787" max="11010" width="8.625" style="25" customWidth="1"/>
    <col min="11011" max="11011" width="2.875" style="25" bestFit="1" customWidth="1"/>
    <col min="11012" max="11012" width="9.625" style="25" bestFit="1" customWidth="1"/>
    <col min="11013" max="11013" width="34.25" style="25" bestFit="1" customWidth="1"/>
    <col min="11014" max="11014" width="17.375" style="25" customWidth="1"/>
    <col min="11015" max="11015" width="16.125" style="25" customWidth="1"/>
    <col min="11016" max="11019" width="3.75" style="25"/>
    <col min="11020" max="11020" width="3.75" style="25" bestFit="1"/>
    <col min="11021" max="11021" width="30.5" style="25" customWidth="1"/>
    <col min="11022" max="11023" width="15.75" style="25" customWidth="1"/>
    <col min="11024" max="11024" width="19" style="25" customWidth="1"/>
    <col min="11025" max="11025" width="17.625" style="25" customWidth="1"/>
    <col min="11026" max="11027" width="8.625" style="25" customWidth="1"/>
    <col min="11028" max="11028" width="11.75" style="25" bestFit="1" customWidth="1"/>
    <col min="11029" max="11033" width="8.625" style="25" customWidth="1"/>
    <col min="11034" max="11034" width="28.875" style="25" bestFit="1" customWidth="1"/>
    <col min="11035" max="11035" width="14.375" style="25" customWidth="1"/>
    <col min="11036" max="11036" width="19.25" style="25" bestFit="1" customWidth="1"/>
    <col min="11037" max="11037" width="11" style="25" customWidth="1"/>
    <col min="11038" max="11038" width="14.875" style="25" bestFit="1" customWidth="1"/>
    <col min="11039" max="11039" width="24.875" style="25" bestFit="1" customWidth="1"/>
    <col min="11040" max="11040" width="20.875" style="25" bestFit="1" customWidth="1"/>
    <col min="11041" max="11041" width="8.625" style="25" customWidth="1"/>
    <col min="11042" max="11042" width="10.125" style="25" customWidth="1"/>
    <col min="11043" max="11266" width="8.625" style="25" customWidth="1"/>
    <col min="11267" max="11267" width="2.875" style="25" bestFit="1" customWidth="1"/>
    <col min="11268" max="11268" width="9.625" style="25" bestFit="1" customWidth="1"/>
    <col min="11269" max="11269" width="34.25" style="25" bestFit="1" customWidth="1"/>
    <col min="11270" max="11270" width="17.375" style="25" customWidth="1"/>
    <col min="11271" max="11271" width="16.125" style="25" customWidth="1"/>
    <col min="11272" max="11275" width="3.75" style="25"/>
    <col min="11276" max="11276" width="3.75" style="25" bestFit="1"/>
    <col min="11277" max="11277" width="30.5" style="25" customWidth="1"/>
    <col min="11278" max="11279" width="15.75" style="25" customWidth="1"/>
    <col min="11280" max="11280" width="19" style="25" customWidth="1"/>
    <col min="11281" max="11281" width="17.625" style="25" customWidth="1"/>
    <col min="11282" max="11283" width="8.625" style="25" customWidth="1"/>
    <col min="11284" max="11284" width="11.75" style="25" bestFit="1" customWidth="1"/>
    <col min="11285" max="11289" width="8.625" style="25" customWidth="1"/>
    <col min="11290" max="11290" width="28.875" style="25" bestFit="1" customWidth="1"/>
    <col min="11291" max="11291" width="14.375" style="25" customWidth="1"/>
    <col min="11292" max="11292" width="19.25" style="25" bestFit="1" customWidth="1"/>
    <col min="11293" max="11293" width="11" style="25" customWidth="1"/>
    <col min="11294" max="11294" width="14.875" style="25" bestFit="1" customWidth="1"/>
    <col min="11295" max="11295" width="24.875" style="25" bestFit="1" customWidth="1"/>
    <col min="11296" max="11296" width="20.875" style="25" bestFit="1" customWidth="1"/>
    <col min="11297" max="11297" width="8.625" style="25" customWidth="1"/>
    <col min="11298" max="11298" width="10.125" style="25" customWidth="1"/>
    <col min="11299" max="11522" width="8.625" style="25" customWidth="1"/>
    <col min="11523" max="11523" width="2.875" style="25" bestFit="1" customWidth="1"/>
    <col min="11524" max="11524" width="9.625" style="25" bestFit="1" customWidth="1"/>
    <col min="11525" max="11525" width="34.25" style="25" bestFit="1" customWidth="1"/>
    <col min="11526" max="11526" width="17.375" style="25" customWidth="1"/>
    <col min="11527" max="11527" width="16.125" style="25" customWidth="1"/>
    <col min="11528" max="11531" width="3.75" style="25"/>
    <col min="11532" max="11532" width="3.75" style="25" bestFit="1"/>
    <col min="11533" max="11533" width="30.5" style="25" customWidth="1"/>
    <col min="11534" max="11535" width="15.75" style="25" customWidth="1"/>
    <col min="11536" max="11536" width="19" style="25" customWidth="1"/>
    <col min="11537" max="11537" width="17.625" style="25" customWidth="1"/>
    <col min="11538" max="11539" width="8.625" style="25" customWidth="1"/>
    <col min="11540" max="11540" width="11.75" style="25" bestFit="1" customWidth="1"/>
    <col min="11541" max="11545" width="8.625" style="25" customWidth="1"/>
    <col min="11546" max="11546" width="28.875" style="25" bestFit="1" customWidth="1"/>
    <col min="11547" max="11547" width="14.375" style="25" customWidth="1"/>
    <col min="11548" max="11548" width="19.25" style="25" bestFit="1" customWidth="1"/>
    <col min="11549" max="11549" width="11" style="25" customWidth="1"/>
    <col min="11550" max="11550" width="14.875" style="25" bestFit="1" customWidth="1"/>
    <col min="11551" max="11551" width="24.875" style="25" bestFit="1" customWidth="1"/>
    <col min="11552" max="11552" width="20.875" style="25" bestFit="1" customWidth="1"/>
    <col min="11553" max="11553" width="8.625" style="25" customWidth="1"/>
    <col min="11554" max="11554" width="10.125" style="25" customWidth="1"/>
    <col min="11555" max="11778" width="8.625" style="25" customWidth="1"/>
    <col min="11779" max="11779" width="2.875" style="25" bestFit="1" customWidth="1"/>
    <col min="11780" max="11780" width="9.625" style="25" bestFit="1" customWidth="1"/>
    <col min="11781" max="11781" width="34.25" style="25" bestFit="1" customWidth="1"/>
    <col min="11782" max="11782" width="17.375" style="25" customWidth="1"/>
    <col min="11783" max="11783" width="16.125" style="25" customWidth="1"/>
    <col min="11784" max="11787" width="3.75" style="25"/>
    <col min="11788" max="11788" width="3.75" style="25" bestFit="1"/>
    <col min="11789" max="11789" width="30.5" style="25" customWidth="1"/>
    <col min="11790" max="11791" width="15.75" style="25" customWidth="1"/>
    <col min="11792" max="11792" width="19" style="25" customWidth="1"/>
    <col min="11793" max="11793" width="17.625" style="25" customWidth="1"/>
    <col min="11794" max="11795" width="8.625" style="25" customWidth="1"/>
    <col min="11796" max="11796" width="11.75" style="25" bestFit="1" customWidth="1"/>
    <col min="11797" max="11801" width="8.625" style="25" customWidth="1"/>
    <col min="11802" max="11802" width="28.875" style="25" bestFit="1" customWidth="1"/>
    <col min="11803" max="11803" width="14.375" style="25" customWidth="1"/>
    <col min="11804" max="11804" width="19.25" style="25" bestFit="1" customWidth="1"/>
    <col min="11805" max="11805" width="11" style="25" customWidth="1"/>
    <col min="11806" max="11806" width="14.875" style="25" bestFit="1" customWidth="1"/>
    <col min="11807" max="11807" width="24.875" style="25" bestFit="1" customWidth="1"/>
    <col min="11808" max="11808" width="20.875" style="25" bestFit="1" customWidth="1"/>
    <col min="11809" max="11809" width="8.625" style="25" customWidth="1"/>
    <col min="11810" max="11810" width="10.125" style="25" customWidth="1"/>
    <col min="11811" max="12034" width="8.625" style="25" customWidth="1"/>
    <col min="12035" max="12035" width="2.875" style="25" bestFit="1" customWidth="1"/>
    <col min="12036" max="12036" width="9.625" style="25" bestFit="1" customWidth="1"/>
    <col min="12037" max="12037" width="34.25" style="25" bestFit="1" customWidth="1"/>
    <col min="12038" max="12038" width="17.375" style="25" customWidth="1"/>
    <col min="12039" max="12039" width="16.125" style="25" customWidth="1"/>
    <col min="12040" max="12043" width="3.75" style="25"/>
    <col min="12044" max="12044" width="3.75" style="25" bestFit="1"/>
    <col min="12045" max="12045" width="30.5" style="25" customWidth="1"/>
    <col min="12046" max="12047" width="15.75" style="25" customWidth="1"/>
    <col min="12048" max="12048" width="19" style="25" customWidth="1"/>
    <col min="12049" max="12049" width="17.625" style="25" customWidth="1"/>
    <col min="12050" max="12051" width="8.625" style="25" customWidth="1"/>
    <col min="12052" max="12052" width="11.75" style="25" bestFit="1" customWidth="1"/>
    <col min="12053" max="12057" width="8.625" style="25" customWidth="1"/>
    <col min="12058" max="12058" width="28.875" style="25" bestFit="1" customWidth="1"/>
    <col min="12059" max="12059" width="14.375" style="25" customWidth="1"/>
    <col min="12060" max="12060" width="19.25" style="25" bestFit="1" customWidth="1"/>
    <col min="12061" max="12061" width="11" style="25" customWidth="1"/>
    <col min="12062" max="12062" width="14.875" style="25" bestFit="1" customWidth="1"/>
    <col min="12063" max="12063" width="24.875" style="25" bestFit="1" customWidth="1"/>
    <col min="12064" max="12064" width="20.875" style="25" bestFit="1" customWidth="1"/>
    <col min="12065" max="12065" width="8.625" style="25" customWidth="1"/>
    <col min="12066" max="12066" width="10.125" style="25" customWidth="1"/>
    <col min="12067" max="12290" width="8.625" style="25" customWidth="1"/>
    <col min="12291" max="12291" width="2.875" style="25" bestFit="1" customWidth="1"/>
    <col min="12292" max="12292" width="9.625" style="25" bestFit="1" customWidth="1"/>
    <col min="12293" max="12293" width="34.25" style="25" bestFit="1" customWidth="1"/>
    <col min="12294" max="12294" width="17.375" style="25" customWidth="1"/>
    <col min="12295" max="12295" width="16.125" style="25" customWidth="1"/>
    <col min="12296" max="12299" width="3.75" style="25"/>
    <col min="12300" max="12300" width="3.75" style="25" bestFit="1"/>
    <col min="12301" max="12301" width="30.5" style="25" customWidth="1"/>
    <col min="12302" max="12303" width="15.75" style="25" customWidth="1"/>
    <col min="12304" max="12304" width="19" style="25" customWidth="1"/>
    <col min="12305" max="12305" width="17.625" style="25" customWidth="1"/>
    <col min="12306" max="12307" width="8.625" style="25" customWidth="1"/>
    <col min="12308" max="12308" width="11.75" style="25" bestFit="1" customWidth="1"/>
    <col min="12309" max="12313" width="8.625" style="25" customWidth="1"/>
    <col min="12314" max="12314" width="28.875" style="25" bestFit="1" customWidth="1"/>
    <col min="12315" max="12315" width="14.375" style="25" customWidth="1"/>
    <col min="12316" max="12316" width="19.25" style="25" bestFit="1" customWidth="1"/>
    <col min="12317" max="12317" width="11" style="25" customWidth="1"/>
    <col min="12318" max="12318" width="14.875" style="25" bestFit="1" customWidth="1"/>
    <col min="12319" max="12319" width="24.875" style="25" bestFit="1" customWidth="1"/>
    <col min="12320" max="12320" width="20.875" style="25" bestFit="1" customWidth="1"/>
    <col min="12321" max="12321" width="8.625" style="25" customWidth="1"/>
    <col min="12322" max="12322" width="10.125" style="25" customWidth="1"/>
    <col min="12323" max="12546" width="8.625" style="25" customWidth="1"/>
    <col min="12547" max="12547" width="2.875" style="25" bestFit="1" customWidth="1"/>
    <col min="12548" max="12548" width="9.625" style="25" bestFit="1" customWidth="1"/>
    <col min="12549" max="12549" width="34.25" style="25" bestFit="1" customWidth="1"/>
    <col min="12550" max="12550" width="17.375" style="25" customWidth="1"/>
    <col min="12551" max="12551" width="16.125" style="25" customWidth="1"/>
    <col min="12552" max="12555" width="3.75" style="25"/>
    <col min="12556" max="12556" width="3.75" style="25" bestFit="1"/>
    <col min="12557" max="12557" width="30.5" style="25" customWidth="1"/>
    <col min="12558" max="12559" width="15.75" style="25" customWidth="1"/>
    <col min="12560" max="12560" width="19" style="25" customWidth="1"/>
    <col min="12561" max="12561" width="17.625" style="25" customWidth="1"/>
    <col min="12562" max="12563" width="8.625" style="25" customWidth="1"/>
    <col min="12564" max="12564" width="11.75" style="25" bestFit="1" customWidth="1"/>
    <col min="12565" max="12569" width="8.625" style="25" customWidth="1"/>
    <col min="12570" max="12570" width="28.875" style="25" bestFit="1" customWidth="1"/>
    <col min="12571" max="12571" width="14.375" style="25" customWidth="1"/>
    <col min="12572" max="12572" width="19.25" style="25" bestFit="1" customWidth="1"/>
    <col min="12573" max="12573" width="11" style="25" customWidth="1"/>
    <col min="12574" max="12574" width="14.875" style="25" bestFit="1" customWidth="1"/>
    <col min="12575" max="12575" width="24.875" style="25" bestFit="1" customWidth="1"/>
    <col min="12576" max="12576" width="20.875" style="25" bestFit="1" customWidth="1"/>
    <col min="12577" max="12577" width="8.625" style="25" customWidth="1"/>
    <col min="12578" max="12578" width="10.125" style="25" customWidth="1"/>
    <col min="12579" max="12802" width="8.625" style="25" customWidth="1"/>
    <col min="12803" max="12803" width="2.875" style="25" bestFit="1" customWidth="1"/>
    <col min="12804" max="12804" width="9.625" style="25" bestFit="1" customWidth="1"/>
    <col min="12805" max="12805" width="34.25" style="25" bestFit="1" customWidth="1"/>
    <col min="12806" max="12806" width="17.375" style="25" customWidth="1"/>
    <col min="12807" max="12807" width="16.125" style="25" customWidth="1"/>
    <col min="12808" max="12811" width="3.75" style="25"/>
    <col min="12812" max="12812" width="3.75" style="25" bestFit="1"/>
    <col min="12813" max="12813" width="30.5" style="25" customWidth="1"/>
    <col min="12814" max="12815" width="15.75" style="25" customWidth="1"/>
    <col min="12816" max="12816" width="19" style="25" customWidth="1"/>
    <col min="12817" max="12817" width="17.625" style="25" customWidth="1"/>
    <col min="12818" max="12819" width="8.625" style="25" customWidth="1"/>
    <col min="12820" max="12820" width="11.75" style="25" bestFit="1" customWidth="1"/>
    <col min="12821" max="12825" width="8.625" style="25" customWidth="1"/>
    <col min="12826" max="12826" width="28.875" style="25" bestFit="1" customWidth="1"/>
    <col min="12827" max="12827" width="14.375" style="25" customWidth="1"/>
    <col min="12828" max="12828" width="19.25" style="25" bestFit="1" customWidth="1"/>
    <col min="12829" max="12829" width="11" style="25" customWidth="1"/>
    <col min="12830" max="12830" width="14.875" style="25" bestFit="1" customWidth="1"/>
    <col min="12831" max="12831" width="24.875" style="25" bestFit="1" customWidth="1"/>
    <col min="12832" max="12832" width="20.875" style="25" bestFit="1" customWidth="1"/>
    <col min="12833" max="12833" width="8.625" style="25" customWidth="1"/>
    <col min="12834" max="12834" width="10.125" style="25" customWidth="1"/>
    <col min="12835" max="13058" width="8.625" style="25" customWidth="1"/>
    <col min="13059" max="13059" width="2.875" style="25" bestFit="1" customWidth="1"/>
    <col min="13060" max="13060" width="9.625" style="25" bestFit="1" customWidth="1"/>
    <col min="13061" max="13061" width="34.25" style="25" bestFit="1" customWidth="1"/>
    <col min="13062" max="13062" width="17.375" style="25" customWidth="1"/>
    <col min="13063" max="13063" width="16.125" style="25" customWidth="1"/>
    <col min="13064" max="13067" width="3.75" style="25"/>
    <col min="13068" max="13068" width="3.75" style="25" bestFit="1"/>
    <col min="13069" max="13069" width="30.5" style="25" customWidth="1"/>
    <col min="13070" max="13071" width="15.75" style="25" customWidth="1"/>
    <col min="13072" max="13072" width="19" style="25" customWidth="1"/>
    <col min="13073" max="13073" width="17.625" style="25" customWidth="1"/>
    <col min="13074" max="13075" width="8.625" style="25" customWidth="1"/>
    <col min="13076" max="13076" width="11.75" style="25" bestFit="1" customWidth="1"/>
    <col min="13077" max="13081" width="8.625" style="25" customWidth="1"/>
    <col min="13082" max="13082" width="28.875" style="25" bestFit="1" customWidth="1"/>
    <col min="13083" max="13083" width="14.375" style="25" customWidth="1"/>
    <col min="13084" max="13084" width="19.25" style="25" bestFit="1" customWidth="1"/>
    <col min="13085" max="13085" width="11" style="25" customWidth="1"/>
    <col min="13086" max="13086" width="14.875" style="25" bestFit="1" customWidth="1"/>
    <col min="13087" max="13087" width="24.875" style="25" bestFit="1" customWidth="1"/>
    <col min="13088" max="13088" width="20.875" style="25" bestFit="1" customWidth="1"/>
    <col min="13089" max="13089" width="8.625" style="25" customWidth="1"/>
    <col min="13090" max="13090" width="10.125" style="25" customWidth="1"/>
    <col min="13091" max="13314" width="8.625" style="25" customWidth="1"/>
    <col min="13315" max="13315" width="2.875" style="25" bestFit="1" customWidth="1"/>
    <col min="13316" max="13316" width="9.625" style="25" bestFit="1" customWidth="1"/>
    <col min="13317" max="13317" width="34.25" style="25" bestFit="1" customWidth="1"/>
    <col min="13318" max="13318" width="17.375" style="25" customWidth="1"/>
    <col min="13319" max="13319" width="16.125" style="25" customWidth="1"/>
    <col min="13320" max="13323" width="3.75" style="25"/>
    <col min="13324" max="13324" width="3.75" style="25" bestFit="1"/>
    <col min="13325" max="13325" width="30.5" style="25" customWidth="1"/>
    <col min="13326" max="13327" width="15.75" style="25" customWidth="1"/>
    <col min="13328" max="13328" width="19" style="25" customWidth="1"/>
    <col min="13329" max="13329" width="17.625" style="25" customWidth="1"/>
    <col min="13330" max="13331" width="8.625" style="25" customWidth="1"/>
    <col min="13332" max="13332" width="11.75" style="25" bestFit="1" customWidth="1"/>
    <col min="13333" max="13337" width="8.625" style="25" customWidth="1"/>
    <col min="13338" max="13338" width="28.875" style="25" bestFit="1" customWidth="1"/>
    <col min="13339" max="13339" width="14.375" style="25" customWidth="1"/>
    <col min="13340" max="13340" width="19.25" style="25" bestFit="1" customWidth="1"/>
    <col min="13341" max="13341" width="11" style="25" customWidth="1"/>
    <col min="13342" max="13342" width="14.875" style="25" bestFit="1" customWidth="1"/>
    <col min="13343" max="13343" width="24.875" style="25" bestFit="1" customWidth="1"/>
    <col min="13344" max="13344" width="20.875" style="25" bestFit="1" customWidth="1"/>
    <col min="13345" max="13345" width="8.625" style="25" customWidth="1"/>
    <col min="13346" max="13346" width="10.125" style="25" customWidth="1"/>
    <col min="13347" max="13570" width="8.625" style="25" customWidth="1"/>
    <col min="13571" max="13571" width="2.875" style="25" bestFit="1" customWidth="1"/>
    <col min="13572" max="13572" width="9.625" style="25" bestFit="1" customWidth="1"/>
    <col min="13573" max="13573" width="34.25" style="25" bestFit="1" customWidth="1"/>
    <col min="13574" max="13574" width="17.375" style="25" customWidth="1"/>
    <col min="13575" max="13575" width="16.125" style="25" customWidth="1"/>
    <col min="13576" max="13579" width="3.75" style="25"/>
    <col min="13580" max="13580" width="3.75" style="25" bestFit="1"/>
    <col min="13581" max="13581" width="30.5" style="25" customWidth="1"/>
    <col min="13582" max="13583" width="15.75" style="25" customWidth="1"/>
    <col min="13584" max="13584" width="19" style="25" customWidth="1"/>
    <col min="13585" max="13585" width="17.625" style="25" customWidth="1"/>
    <col min="13586" max="13587" width="8.625" style="25" customWidth="1"/>
    <col min="13588" max="13588" width="11.75" style="25" bestFit="1" customWidth="1"/>
    <col min="13589" max="13593" width="8.625" style="25" customWidth="1"/>
    <col min="13594" max="13594" width="28.875" style="25" bestFit="1" customWidth="1"/>
    <col min="13595" max="13595" width="14.375" style="25" customWidth="1"/>
    <col min="13596" max="13596" width="19.25" style="25" bestFit="1" customWidth="1"/>
    <col min="13597" max="13597" width="11" style="25" customWidth="1"/>
    <col min="13598" max="13598" width="14.875" style="25" bestFit="1" customWidth="1"/>
    <col min="13599" max="13599" width="24.875" style="25" bestFit="1" customWidth="1"/>
    <col min="13600" max="13600" width="20.875" style="25" bestFit="1" customWidth="1"/>
    <col min="13601" max="13601" width="8.625" style="25" customWidth="1"/>
    <col min="13602" max="13602" width="10.125" style="25" customWidth="1"/>
    <col min="13603" max="13826" width="8.625" style="25" customWidth="1"/>
    <col min="13827" max="13827" width="2.875" style="25" bestFit="1" customWidth="1"/>
    <col min="13828" max="13828" width="9.625" style="25" bestFit="1" customWidth="1"/>
    <col min="13829" max="13829" width="34.25" style="25" bestFit="1" customWidth="1"/>
    <col min="13830" max="13830" width="17.375" style="25" customWidth="1"/>
    <col min="13831" max="13831" width="16.125" style="25" customWidth="1"/>
    <col min="13832" max="13835" width="3.75" style="25"/>
    <col min="13836" max="13836" width="3.75" style="25" bestFit="1"/>
    <col min="13837" max="13837" width="30.5" style="25" customWidth="1"/>
    <col min="13838" max="13839" width="15.75" style="25" customWidth="1"/>
    <col min="13840" max="13840" width="19" style="25" customWidth="1"/>
    <col min="13841" max="13841" width="17.625" style="25" customWidth="1"/>
    <col min="13842" max="13843" width="8.625" style="25" customWidth="1"/>
    <col min="13844" max="13844" width="11.75" style="25" bestFit="1" customWidth="1"/>
    <col min="13845" max="13849" width="8.625" style="25" customWidth="1"/>
    <col min="13850" max="13850" width="28.875" style="25" bestFit="1" customWidth="1"/>
    <col min="13851" max="13851" width="14.375" style="25" customWidth="1"/>
    <col min="13852" max="13852" width="19.25" style="25" bestFit="1" customWidth="1"/>
    <col min="13853" max="13853" width="11" style="25" customWidth="1"/>
    <col min="13854" max="13854" width="14.875" style="25" bestFit="1" customWidth="1"/>
    <col min="13855" max="13855" width="24.875" style="25" bestFit="1" customWidth="1"/>
    <col min="13856" max="13856" width="20.875" style="25" bestFit="1" customWidth="1"/>
    <col min="13857" max="13857" width="8.625" style="25" customWidth="1"/>
    <col min="13858" max="13858" width="10.125" style="25" customWidth="1"/>
    <col min="13859" max="14082" width="8.625" style="25" customWidth="1"/>
    <col min="14083" max="14083" width="2.875" style="25" bestFit="1" customWidth="1"/>
    <col min="14084" max="14084" width="9.625" style="25" bestFit="1" customWidth="1"/>
    <col min="14085" max="14085" width="34.25" style="25" bestFit="1" customWidth="1"/>
    <col min="14086" max="14086" width="17.375" style="25" customWidth="1"/>
    <col min="14087" max="14087" width="16.125" style="25" customWidth="1"/>
    <col min="14088" max="14091" width="3.75" style="25"/>
    <col min="14092" max="14092" width="3.75" style="25" bestFit="1"/>
    <col min="14093" max="14093" width="30.5" style="25" customWidth="1"/>
    <col min="14094" max="14095" width="15.75" style="25" customWidth="1"/>
    <col min="14096" max="14096" width="19" style="25" customWidth="1"/>
    <col min="14097" max="14097" width="17.625" style="25" customWidth="1"/>
    <col min="14098" max="14099" width="8.625" style="25" customWidth="1"/>
    <col min="14100" max="14100" width="11.75" style="25" bestFit="1" customWidth="1"/>
    <col min="14101" max="14105" width="8.625" style="25" customWidth="1"/>
    <col min="14106" max="14106" width="28.875" style="25" bestFit="1" customWidth="1"/>
    <col min="14107" max="14107" width="14.375" style="25" customWidth="1"/>
    <col min="14108" max="14108" width="19.25" style="25" bestFit="1" customWidth="1"/>
    <col min="14109" max="14109" width="11" style="25" customWidth="1"/>
    <col min="14110" max="14110" width="14.875" style="25" bestFit="1" customWidth="1"/>
    <col min="14111" max="14111" width="24.875" style="25" bestFit="1" customWidth="1"/>
    <col min="14112" max="14112" width="20.875" style="25" bestFit="1" customWidth="1"/>
    <col min="14113" max="14113" width="8.625" style="25" customWidth="1"/>
    <col min="14114" max="14114" width="10.125" style="25" customWidth="1"/>
    <col min="14115" max="14338" width="8.625" style="25" customWidth="1"/>
    <col min="14339" max="14339" width="2.875" style="25" bestFit="1" customWidth="1"/>
    <col min="14340" max="14340" width="9.625" style="25" bestFit="1" customWidth="1"/>
    <col min="14341" max="14341" width="34.25" style="25" bestFit="1" customWidth="1"/>
    <col min="14342" max="14342" width="17.375" style="25" customWidth="1"/>
    <col min="14343" max="14343" width="16.125" style="25" customWidth="1"/>
    <col min="14344" max="14347" width="3.75" style="25"/>
    <col min="14348" max="14348" width="3.75" style="25" bestFit="1"/>
    <col min="14349" max="14349" width="30.5" style="25" customWidth="1"/>
    <col min="14350" max="14351" width="15.75" style="25" customWidth="1"/>
    <col min="14352" max="14352" width="19" style="25" customWidth="1"/>
    <col min="14353" max="14353" width="17.625" style="25" customWidth="1"/>
    <col min="14354" max="14355" width="8.625" style="25" customWidth="1"/>
    <col min="14356" max="14356" width="11.75" style="25" bestFit="1" customWidth="1"/>
    <col min="14357" max="14361" width="8.625" style="25" customWidth="1"/>
    <col min="14362" max="14362" width="28.875" style="25" bestFit="1" customWidth="1"/>
    <col min="14363" max="14363" width="14.375" style="25" customWidth="1"/>
    <col min="14364" max="14364" width="19.25" style="25" bestFit="1" customWidth="1"/>
    <col min="14365" max="14365" width="11" style="25" customWidth="1"/>
    <col min="14366" max="14366" width="14.875" style="25" bestFit="1" customWidth="1"/>
    <col min="14367" max="14367" width="24.875" style="25" bestFit="1" customWidth="1"/>
    <col min="14368" max="14368" width="20.875" style="25" bestFit="1" customWidth="1"/>
    <col min="14369" max="14369" width="8.625" style="25" customWidth="1"/>
    <col min="14370" max="14370" width="10.125" style="25" customWidth="1"/>
    <col min="14371" max="14594" width="8.625" style="25" customWidth="1"/>
    <col min="14595" max="14595" width="2.875" style="25" bestFit="1" customWidth="1"/>
    <col min="14596" max="14596" width="9.625" style="25" bestFit="1" customWidth="1"/>
    <col min="14597" max="14597" width="34.25" style="25" bestFit="1" customWidth="1"/>
    <col min="14598" max="14598" width="17.375" style="25" customWidth="1"/>
    <col min="14599" max="14599" width="16.125" style="25" customWidth="1"/>
    <col min="14600" max="14603" width="3.75" style="25"/>
    <col min="14604" max="14604" width="3.75" style="25" bestFit="1"/>
    <col min="14605" max="14605" width="30.5" style="25" customWidth="1"/>
    <col min="14606" max="14607" width="15.75" style="25" customWidth="1"/>
    <col min="14608" max="14608" width="19" style="25" customWidth="1"/>
    <col min="14609" max="14609" width="17.625" style="25" customWidth="1"/>
    <col min="14610" max="14611" width="8.625" style="25" customWidth="1"/>
    <col min="14612" max="14612" width="11.75" style="25" bestFit="1" customWidth="1"/>
    <col min="14613" max="14617" width="8.625" style="25" customWidth="1"/>
    <col min="14618" max="14618" width="28.875" style="25" bestFit="1" customWidth="1"/>
    <col min="14619" max="14619" width="14.375" style="25" customWidth="1"/>
    <col min="14620" max="14620" width="19.25" style="25" bestFit="1" customWidth="1"/>
    <col min="14621" max="14621" width="11" style="25" customWidth="1"/>
    <col min="14622" max="14622" width="14.875" style="25" bestFit="1" customWidth="1"/>
    <col min="14623" max="14623" width="24.875" style="25" bestFit="1" customWidth="1"/>
    <col min="14624" max="14624" width="20.875" style="25" bestFit="1" customWidth="1"/>
    <col min="14625" max="14625" width="8.625" style="25" customWidth="1"/>
    <col min="14626" max="14626" width="10.125" style="25" customWidth="1"/>
    <col min="14627" max="14850" width="8.625" style="25" customWidth="1"/>
    <col min="14851" max="14851" width="2.875" style="25" bestFit="1" customWidth="1"/>
    <col min="14852" max="14852" width="9.625" style="25" bestFit="1" customWidth="1"/>
    <col min="14853" max="14853" width="34.25" style="25" bestFit="1" customWidth="1"/>
    <col min="14854" max="14854" width="17.375" style="25" customWidth="1"/>
    <col min="14855" max="14855" width="16.125" style="25" customWidth="1"/>
    <col min="14856" max="14859" width="3.75" style="25"/>
    <col min="14860" max="14860" width="3.75" style="25" bestFit="1"/>
    <col min="14861" max="14861" width="30.5" style="25" customWidth="1"/>
    <col min="14862" max="14863" width="15.75" style="25" customWidth="1"/>
    <col min="14864" max="14864" width="19" style="25" customWidth="1"/>
    <col min="14865" max="14865" width="17.625" style="25" customWidth="1"/>
    <col min="14866" max="14867" width="8.625" style="25" customWidth="1"/>
    <col min="14868" max="14868" width="11.75" style="25" bestFit="1" customWidth="1"/>
    <col min="14869" max="14873" width="8.625" style="25" customWidth="1"/>
    <col min="14874" max="14874" width="28.875" style="25" bestFit="1" customWidth="1"/>
    <col min="14875" max="14875" width="14.375" style="25" customWidth="1"/>
    <col min="14876" max="14876" width="19.25" style="25" bestFit="1" customWidth="1"/>
    <col min="14877" max="14877" width="11" style="25" customWidth="1"/>
    <col min="14878" max="14878" width="14.875" style="25" bestFit="1" customWidth="1"/>
    <col min="14879" max="14879" width="24.875" style="25" bestFit="1" customWidth="1"/>
    <col min="14880" max="14880" width="20.875" style="25" bestFit="1" customWidth="1"/>
    <col min="14881" max="14881" width="8.625" style="25" customWidth="1"/>
    <col min="14882" max="14882" width="10.125" style="25" customWidth="1"/>
    <col min="14883" max="15106" width="8.625" style="25" customWidth="1"/>
    <col min="15107" max="15107" width="2.875" style="25" bestFit="1" customWidth="1"/>
    <col min="15108" max="15108" width="9.625" style="25" bestFit="1" customWidth="1"/>
    <col min="15109" max="15109" width="34.25" style="25" bestFit="1" customWidth="1"/>
    <col min="15110" max="15110" width="17.375" style="25" customWidth="1"/>
    <col min="15111" max="15111" width="16.125" style="25" customWidth="1"/>
    <col min="15112" max="15115" width="3.75" style="25"/>
    <col min="15116" max="15116" width="3.75" style="25" bestFit="1"/>
    <col min="15117" max="15117" width="30.5" style="25" customWidth="1"/>
    <col min="15118" max="15119" width="15.75" style="25" customWidth="1"/>
    <col min="15120" max="15120" width="19" style="25" customWidth="1"/>
    <col min="15121" max="15121" width="17.625" style="25" customWidth="1"/>
    <col min="15122" max="15123" width="8.625" style="25" customWidth="1"/>
    <col min="15124" max="15124" width="11.75" style="25" bestFit="1" customWidth="1"/>
    <col min="15125" max="15129" width="8.625" style="25" customWidth="1"/>
    <col min="15130" max="15130" width="28.875" style="25" bestFit="1" customWidth="1"/>
    <col min="15131" max="15131" width="14.375" style="25" customWidth="1"/>
    <col min="15132" max="15132" width="19.25" style="25" bestFit="1" customWidth="1"/>
    <col min="15133" max="15133" width="11" style="25" customWidth="1"/>
    <col min="15134" max="15134" width="14.875" style="25" bestFit="1" customWidth="1"/>
    <col min="15135" max="15135" width="24.875" style="25" bestFit="1" customWidth="1"/>
    <col min="15136" max="15136" width="20.875" style="25" bestFit="1" customWidth="1"/>
    <col min="15137" max="15137" width="8.625" style="25" customWidth="1"/>
    <col min="15138" max="15138" width="10.125" style="25" customWidth="1"/>
    <col min="15139" max="15362" width="8.625" style="25" customWidth="1"/>
    <col min="15363" max="15363" width="2.875" style="25" bestFit="1" customWidth="1"/>
    <col min="15364" max="15364" width="9.625" style="25" bestFit="1" customWidth="1"/>
    <col min="15365" max="15365" width="34.25" style="25" bestFit="1" customWidth="1"/>
    <col min="15366" max="15366" width="17.375" style="25" customWidth="1"/>
    <col min="15367" max="15367" width="16.125" style="25" customWidth="1"/>
    <col min="15368" max="15371" width="3.75" style="25"/>
    <col min="15372" max="15372" width="3.75" style="25" bestFit="1"/>
    <col min="15373" max="15373" width="30.5" style="25" customWidth="1"/>
    <col min="15374" max="15375" width="15.75" style="25" customWidth="1"/>
    <col min="15376" max="15376" width="19" style="25" customWidth="1"/>
    <col min="15377" max="15377" width="17.625" style="25" customWidth="1"/>
    <col min="15378" max="15379" width="8.625" style="25" customWidth="1"/>
    <col min="15380" max="15380" width="11.75" style="25" bestFit="1" customWidth="1"/>
    <col min="15381" max="15385" width="8.625" style="25" customWidth="1"/>
    <col min="15386" max="15386" width="28.875" style="25" bestFit="1" customWidth="1"/>
    <col min="15387" max="15387" width="14.375" style="25" customWidth="1"/>
    <col min="15388" max="15388" width="19.25" style="25" bestFit="1" customWidth="1"/>
    <col min="15389" max="15389" width="11" style="25" customWidth="1"/>
    <col min="15390" max="15390" width="14.875" style="25" bestFit="1" customWidth="1"/>
    <col min="15391" max="15391" width="24.875" style="25" bestFit="1" customWidth="1"/>
    <col min="15392" max="15392" width="20.875" style="25" bestFit="1" customWidth="1"/>
    <col min="15393" max="15393" width="8.625" style="25" customWidth="1"/>
    <col min="15394" max="15394" width="10.125" style="25" customWidth="1"/>
    <col min="15395" max="15618" width="8.625" style="25" customWidth="1"/>
    <col min="15619" max="15619" width="2.875" style="25" bestFit="1" customWidth="1"/>
    <col min="15620" max="15620" width="9.625" style="25" bestFit="1" customWidth="1"/>
    <col min="15621" max="15621" width="34.25" style="25" bestFit="1" customWidth="1"/>
    <col min="15622" max="15622" width="17.375" style="25" customWidth="1"/>
    <col min="15623" max="15623" width="16.125" style="25" customWidth="1"/>
    <col min="15624" max="15627" width="3.75" style="25"/>
    <col min="15628" max="15628" width="3.75" style="25" bestFit="1"/>
    <col min="15629" max="15629" width="30.5" style="25" customWidth="1"/>
    <col min="15630" max="15631" width="15.75" style="25" customWidth="1"/>
    <col min="15632" max="15632" width="19" style="25" customWidth="1"/>
    <col min="15633" max="15633" width="17.625" style="25" customWidth="1"/>
    <col min="15634" max="15635" width="8.625" style="25" customWidth="1"/>
    <col min="15636" max="15636" width="11.75" style="25" bestFit="1" customWidth="1"/>
    <col min="15637" max="15641" width="8.625" style="25" customWidth="1"/>
    <col min="15642" max="15642" width="28.875" style="25" bestFit="1" customWidth="1"/>
    <col min="15643" max="15643" width="14.375" style="25" customWidth="1"/>
    <col min="15644" max="15644" width="19.25" style="25" bestFit="1" customWidth="1"/>
    <col min="15645" max="15645" width="11" style="25" customWidth="1"/>
    <col min="15646" max="15646" width="14.875" style="25" bestFit="1" customWidth="1"/>
    <col min="15647" max="15647" width="24.875" style="25" bestFit="1" customWidth="1"/>
    <col min="15648" max="15648" width="20.875" style="25" bestFit="1" customWidth="1"/>
    <col min="15649" max="15649" width="8.625" style="25" customWidth="1"/>
    <col min="15650" max="15650" width="10.125" style="25" customWidth="1"/>
    <col min="15651" max="15874" width="8.625" style="25" customWidth="1"/>
    <col min="15875" max="15875" width="2.875" style="25" bestFit="1" customWidth="1"/>
    <col min="15876" max="15876" width="9.625" style="25" bestFit="1" customWidth="1"/>
    <col min="15877" max="15877" width="34.25" style="25" bestFit="1" customWidth="1"/>
    <col min="15878" max="15878" width="17.375" style="25" customWidth="1"/>
    <col min="15879" max="15879" width="16.125" style="25" customWidth="1"/>
    <col min="15880" max="15883" width="3.75" style="25"/>
    <col min="15884" max="15884" width="3.75" style="25" bestFit="1"/>
    <col min="15885" max="15885" width="30.5" style="25" customWidth="1"/>
    <col min="15886" max="15887" width="15.75" style="25" customWidth="1"/>
    <col min="15888" max="15888" width="19" style="25" customWidth="1"/>
    <col min="15889" max="15889" width="17.625" style="25" customWidth="1"/>
    <col min="15890" max="15891" width="8.625" style="25" customWidth="1"/>
    <col min="15892" max="15892" width="11.75" style="25" bestFit="1" customWidth="1"/>
    <col min="15893" max="15897" width="8.625" style="25" customWidth="1"/>
    <col min="15898" max="15898" width="28.875" style="25" bestFit="1" customWidth="1"/>
    <col min="15899" max="15899" width="14.375" style="25" customWidth="1"/>
    <col min="15900" max="15900" width="19.25" style="25" bestFit="1" customWidth="1"/>
    <col min="15901" max="15901" width="11" style="25" customWidth="1"/>
    <col min="15902" max="15902" width="14.875" style="25" bestFit="1" customWidth="1"/>
    <col min="15903" max="15903" width="24.875" style="25" bestFit="1" customWidth="1"/>
    <col min="15904" max="15904" width="20.875" style="25" bestFit="1" customWidth="1"/>
    <col min="15905" max="15905" width="8.625" style="25" customWidth="1"/>
    <col min="15906" max="15906" width="10.125" style="25" customWidth="1"/>
    <col min="15907" max="16130" width="8.625" style="25" customWidth="1"/>
    <col min="16131" max="16131" width="2.875" style="25" bestFit="1" customWidth="1"/>
    <col min="16132" max="16132" width="9.625" style="25" bestFit="1" customWidth="1"/>
    <col min="16133" max="16133" width="34.25" style="25" bestFit="1" customWidth="1"/>
    <col min="16134" max="16134" width="17.375" style="25" customWidth="1"/>
    <col min="16135" max="16135" width="16.125" style="25" customWidth="1"/>
    <col min="16136" max="16139" width="3.75" style="25"/>
    <col min="16140" max="16140" width="3.75" style="25" bestFit="1"/>
    <col min="16141" max="16141" width="30.5" style="25" customWidth="1"/>
    <col min="16142" max="16143" width="15.75" style="25" customWidth="1"/>
    <col min="16144" max="16144" width="19" style="25" customWidth="1"/>
    <col min="16145" max="16145" width="17.625" style="25" customWidth="1"/>
    <col min="16146" max="16147" width="8.625" style="25" customWidth="1"/>
    <col min="16148" max="16148" width="11.75" style="25" bestFit="1" customWidth="1"/>
    <col min="16149" max="16153" width="8.625" style="25" customWidth="1"/>
    <col min="16154" max="16154" width="28.875" style="25" bestFit="1" customWidth="1"/>
    <col min="16155" max="16155" width="14.375" style="25" customWidth="1"/>
    <col min="16156" max="16156" width="19.25" style="25" bestFit="1" customWidth="1"/>
    <col min="16157" max="16157" width="11" style="25" customWidth="1"/>
    <col min="16158" max="16158" width="14.875" style="25" bestFit="1" customWidth="1"/>
    <col min="16159" max="16159" width="24.875" style="25" bestFit="1" customWidth="1"/>
    <col min="16160" max="16160" width="20.875" style="25" bestFit="1" customWidth="1"/>
    <col min="16161" max="16161" width="8.625" style="25" customWidth="1"/>
    <col min="16162" max="16162" width="10.125" style="25" customWidth="1"/>
    <col min="16163" max="16384" width="8.625"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9</v>
      </c>
      <c r="AI1" s="25" t="s">
        <v>10</v>
      </c>
      <c r="AJ1" s="25" t="s">
        <v>11</v>
      </c>
      <c r="AK1" s="25"/>
    </row>
    <row r="2" spans="1:133" s="26" customFormat="1" ht="17.25" customHeight="1" x14ac:dyDescent="0.2">
      <c r="B2" s="32" t="s">
        <v>12</v>
      </c>
      <c r="C2" s="53"/>
      <c r="D2" s="54"/>
      <c r="E2" s="54"/>
      <c r="F2" s="54"/>
      <c r="G2" s="25"/>
      <c r="I2" s="25"/>
      <c r="K2" s="38"/>
      <c r="AE2" s="25" t="s">
        <v>13</v>
      </c>
      <c r="AF2" s="25"/>
      <c r="AG2" s="25"/>
      <c r="AH2" s="25" t="s">
        <v>14</v>
      </c>
      <c r="AI2" s="25" t="s">
        <v>0</v>
      </c>
      <c r="AJ2" s="25" t="s">
        <v>15</v>
      </c>
      <c r="AK2" s="25"/>
    </row>
    <row r="3" spans="1:133" s="26" customFormat="1" ht="17.25" customHeight="1" x14ac:dyDescent="0.2">
      <c r="B3" s="36" t="s">
        <v>16</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17</v>
      </c>
      <c r="AF3" s="25"/>
      <c r="AG3" s="25"/>
      <c r="AH3" s="25"/>
      <c r="AI3" s="25"/>
      <c r="AJ3" s="25"/>
      <c r="AK3" s="25"/>
    </row>
    <row r="4" spans="1:133" s="28" customFormat="1" ht="17.25" customHeight="1" x14ac:dyDescent="0.2">
      <c r="A4" s="27"/>
      <c r="B4" s="70">
        <v>44861</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18</v>
      </c>
      <c r="AF4" s="25" t="s">
        <v>19</v>
      </c>
      <c r="AG4" s="25" t="s">
        <v>20</v>
      </c>
      <c r="AH4" s="25" t="s">
        <v>21</v>
      </c>
      <c r="AI4" s="25" t="s">
        <v>22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23</v>
      </c>
      <c r="AF5" s="25" t="s">
        <v>24</v>
      </c>
      <c r="AG5" s="25" t="s">
        <v>25</v>
      </c>
      <c r="AH5" s="25" t="s">
        <v>26</v>
      </c>
      <c r="AI5" s="25" t="s">
        <v>27</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18</v>
      </c>
      <c r="C6" s="57" t="s">
        <v>19</v>
      </c>
      <c r="D6" s="57" t="s">
        <v>20</v>
      </c>
      <c r="E6" s="57" t="s">
        <v>21</v>
      </c>
      <c r="F6" s="57" t="s">
        <v>22</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SUM(C8:C110018)</f>
        <v>21781</v>
      </c>
      <c r="D7" s="39">
        <v>7.8048000000000002</v>
      </c>
      <c r="E7" s="34" t="s">
        <v>28</v>
      </c>
      <c r="F7" s="34" t="s">
        <v>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381</v>
      </c>
      <c r="C8" s="23">
        <v>270</v>
      </c>
      <c r="D8" s="60">
        <v>7.87</v>
      </c>
      <c r="E8" s="35" t="s">
        <v>28</v>
      </c>
      <c r="F8" s="35" t="s">
        <v>29</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381</v>
      </c>
      <c r="C9" s="23">
        <v>878</v>
      </c>
      <c r="D9" s="60">
        <v>7.87</v>
      </c>
      <c r="E9" s="35" t="s">
        <v>28</v>
      </c>
      <c r="F9" s="35" t="s">
        <v>29</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382</v>
      </c>
      <c r="C10" s="23">
        <v>9</v>
      </c>
      <c r="D10" s="60">
        <v>7.79</v>
      </c>
      <c r="E10" s="35" t="s">
        <v>28</v>
      </c>
      <c r="F10" s="35" t="s">
        <v>29</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383</v>
      </c>
      <c r="C11" s="23">
        <v>123</v>
      </c>
      <c r="D11" s="60">
        <v>7.79</v>
      </c>
      <c r="E11" s="35" t="s">
        <v>28</v>
      </c>
      <c r="F11" s="35" t="s">
        <v>29</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384</v>
      </c>
      <c r="C12" s="23">
        <v>125</v>
      </c>
      <c r="D12" s="60">
        <v>7.83</v>
      </c>
      <c r="E12" s="35" t="s">
        <v>28</v>
      </c>
      <c r="F12" s="35" t="s">
        <v>29</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384</v>
      </c>
      <c r="C13" s="23">
        <v>1333</v>
      </c>
      <c r="D13" s="60">
        <v>7.83</v>
      </c>
      <c r="E13" s="35" t="s">
        <v>28</v>
      </c>
      <c r="F13" s="35" t="s">
        <v>29</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384</v>
      </c>
      <c r="C14" s="23">
        <v>125</v>
      </c>
      <c r="D14" s="60">
        <v>7.83</v>
      </c>
      <c r="E14" s="35" t="s">
        <v>28</v>
      </c>
      <c r="F14" s="35" t="s">
        <v>29</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384</v>
      </c>
      <c r="C15" s="23">
        <v>179</v>
      </c>
      <c r="D15" s="60">
        <v>7.83</v>
      </c>
      <c r="E15" s="35" t="s">
        <v>28</v>
      </c>
      <c r="F15" s="35" t="s">
        <v>29</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384</v>
      </c>
      <c r="C16" s="23">
        <v>343</v>
      </c>
      <c r="D16" s="60">
        <v>7.83</v>
      </c>
      <c r="E16" s="35" t="s">
        <v>28</v>
      </c>
      <c r="F16" s="35" t="s">
        <v>29</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384</v>
      </c>
      <c r="C17" s="23">
        <v>250</v>
      </c>
      <c r="D17" s="60">
        <v>7.83</v>
      </c>
      <c r="E17" s="35" t="s">
        <v>28</v>
      </c>
      <c r="F17" s="35" t="s">
        <v>29</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385</v>
      </c>
      <c r="C18" s="23">
        <v>199</v>
      </c>
      <c r="D18" s="60">
        <v>7.79</v>
      </c>
      <c r="E18" s="35" t="s">
        <v>28</v>
      </c>
      <c r="F18" s="35" t="s">
        <v>29</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386</v>
      </c>
      <c r="C19" s="23">
        <v>142</v>
      </c>
      <c r="D19" s="60">
        <v>7.76</v>
      </c>
      <c r="E19" s="35" t="s">
        <v>28</v>
      </c>
      <c r="F19" s="35" t="s">
        <v>29</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387</v>
      </c>
      <c r="C20" s="23">
        <v>888</v>
      </c>
      <c r="D20" s="60">
        <v>7.87</v>
      </c>
      <c r="E20" s="35" t="s">
        <v>28</v>
      </c>
      <c r="F20" s="35" t="s">
        <v>29</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387</v>
      </c>
      <c r="C21" s="23">
        <v>587</v>
      </c>
      <c r="D21" s="60">
        <v>7.87</v>
      </c>
      <c r="E21" s="35" t="s">
        <v>28</v>
      </c>
      <c r="F21" s="35" t="s">
        <v>29</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387</v>
      </c>
      <c r="C22" s="23">
        <v>1204</v>
      </c>
      <c r="D22" s="60">
        <v>7.87</v>
      </c>
      <c r="E22" s="35" t="s">
        <v>28</v>
      </c>
      <c r="F22" s="35" t="s">
        <v>29</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387</v>
      </c>
      <c r="C23" s="23">
        <v>798</v>
      </c>
      <c r="D23" s="60">
        <v>7.87</v>
      </c>
      <c r="E23" s="35" t="s">
        <v>28</v>
      </c>
      <c r="F23" s="35" t="s">
        <v>29</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387</v>
      </c>
      <c r="C24" s="23">
        <v>277</v>
      </c>
      <c r="D24" s="60">
        <v>7.87</v>
      </c>
      <c r="E24" s="35" t="s">
        <v>28</v>
      </c>
      <c r="F24" s="35" t="s">
        <v>29</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387</v>
      </c>
      <c r="C25" s="23">
        <v>208</v>
      </c>
      <c r="D25" s="60">
        <v>7.87</v>
      </c>
      <c r="E25" s="35" t="s">
        <v>28</v>
      </c>
      <c r="F25" s="35" t="s">
        <v>29</v>
      </c>
    </row>
    <row r="26" spans="1:133" x14ac:dyDescent="0.2">
      <c r="B26" s="59" t="s">
        <v>388</v>
      </c>
      <c r="C26" s="23">
        <v>204</v>
      </c>
      <c r="D26" s="60">
        <v>7.9</v>
      </c>
      <c r="E26" s="35" t="s">
        <v>28</v>
      </c>
      <c r="F26" s="35" t="s">
        <v>29</v>
      </c>
    </row>
    <row r="27" spans="1:133" x14ac:dyDescent="0.2">
      <c r="B27" s="59" t="s">
        <v>389</v>
      </c>
      <c r="C27" s="23">
        <v>255</v>
      </c>
      <c r="D27" s="60">
        <v>7.9</v>
      </c>
      <c r="E27" s="35" t="s">
        <v>28</v>
      </c>
      <c r="F27" s="35" t="s">
        <v>29</v>
      </c>
    </row>
    <row r="28" spans="1:133" x14ac:dyDescent="0.2">
      <c r="B28" s="59" t="s">
        <v>389</v>
      </c>
      <c r="C28" s="23">
        <v>415</v>
      </c>
      <c r="D28" s="60">
        <v>7.9</v>
      </c>
      <c r="E28" s="35" t="s">
        <v>28</v>
      </c>
      <c r="F28" s="35" t="s">
        <v>29</v>
      </c>
    </row>
    <row r="29" spans="1:133" x14ac:dyDescent="0.2">
      <c r="B29" s="59" t="s">
        <v>390</v>
      </c>
      <c r="C29" s="23">
        <v>221</v>
      </c>
      <c r="D29" s="60">
        <v>7.87</v>
      </c>
      <c r="E29" s="35" t="s">
        <v>28</v>
      </c>
      <c r="F29" s="35" t="s">
        <v>29</v>
      </c>
    </row>
    <row r="30" spans="1:133" x14ac:dyDescent="0.2">
      <c r="B30" s="59" t="s">
        <v>390</v>
      </c>
      <c r="C30" s="23">
        <v>1167</v>
      </c>
      <c r="D30" s="60">
        <v>7.87</v>
      </c>
      <c r="E30" s="35" t="s">
        <v>28</v>
      </c>
      <c r="F30" s="35" t="s">
        <v>29</v>
      </c>
    </row>
    <row r="31" spans="1:133" x14ac:dyDescent="0.2">
      <c r="B31" s="59" t="s">
        <v>391</v>
      </c>
      <c r="C31" s="23">
        <v>226</v>
      </c>
      <c r="D31" s="60">
        <v>7.87</v>
      </c>
      <c r="E31" s="35" t="s">
        <v>28</v>
      </c>
      <c r="F31" s="35" t="s">
        <v>29</v>
      </c>
    </row>
    <row r="32" spans="1:133" x14ac:dyDescent="0.2">
      <c r="B32" s="59" t="s">
        <v>391</v>
      </c>
      <c r="C32" s="23">
        <v>181</v>
      </c>
      <c r="D32" s="60">
        <v>7.87</v>
      </c>
      <c r="E32" s="35" t="s">
        <v>28</v>
      </c>
      <c r="F32" s="35" t="s">
        <v>29</v>
      </c>
    </row>
    <row r="33" spans="2:6" x14ac:dyDescent="0.2">
      <c r="B33" s="59" t="s">
        <v>392</v>
      </c>
      <c r="C33" s="23">
        <v>135</v>
      </c>
      <c r="D33" s="60">
        <v>7.87</v>
      </c>
      <c r="E33" s="35" t="s">
        <v>28</v>
      </c>
      <c r="F33" s="35" t="s">
        <v>29</v>
      </c>
    </row>
    <row r="34" spans="2:6" x14ac:dyDescent="0.2">
      <c r="B34" s="59" t="s">
        <v>393</v>
      </c>
      <c r="C34" s="23">
        <v>302</v>
      </c>
      <c r="D34" s="60">
        <v>7.87</v>
      </c>
      <c r="E34" s="35" t="s">
        <v>28</v>
      </c>
      <c r="F34" s="35" t="s">
        <v>29</v>
      </c>
    </row>
    <row r="35" spans="2:6" x14ac:dyDescent="0.2">
      <c r="B35" s="59" t="s">
        <v>394</v>
      </c>
      <c r="C35" s="23">
        <v>15</v>
      </c>
      <c r="D35" s="60">
        <v>7.82</v>
      </c>
      <c r="E35" s="35" t="s">
        <v>28</v>
      </c>
      <c r="F35" s="35" t="s">
        <v>29</v>
      </c>
    </row>
    <row r="36" spans="2:6" x14ac:dyDescent="0.2">
      <c r="B36" s="59" t="s">
        <v>395</v>
      </c>
      <c r="C36" s="23">
        <v>40</v>
      </c>
      <c r="D36" s="60">
        <v>7.82</v>
      </c>
      <c r="E36" s="35" t="s">
        <v>28</v>
      </c>
      <c r="F36" s="35" t="s">
        <v>29</v>
      </c>
    </row>
    <row r="37" spans="2:6" x14ac:dyDescent="0.2">
      <c r="B37" s="59" t="s">
        <v>396</v>
      </c>
      <c r="C37" s="23">
        <v>76</v>
      </c>
      <c r="D37" s="60">
        <v>7.82</v>
      </c>
      <c r="E37" s="35" t="s">
        <v>28</v>
      </c>
      <c r="F37" s="35" t="s">
        <v>29</v>
      </c>
    </row>
    <row r="38" spans="2:6" x14ac:dyDescent="0.2">
      <c r="B38" s="59" t="s">
        <v>397</v>
      </c>
      <c r="C38" s="23">
        <v>135</v>
      </c>
      <c r="D38" s="60">
        <v>7.77</v>
      </c>
      <c r="E38" s="35" t="s">
        <v>28</v>
      </c>
      <c r="F38" s="35" t="s">
        <v>29</v>
      </c>
    </row>
    <row r="39" spans="2:6" x14ac:dyDescent="0.2">
      <c r="B39" s="59" t="s">
        <v>398</v>
      </c>
      <c r="C39" s="23">
        <v>132</v>
      </c>
      <c r="D39" s="60">
        <v>7.72</v>
      </c>
      <c r="E39" s="35" t="s">
        <v>28</v>
      </c>
      <c r="F39" s="35" t="s">
        <v>29</v>
      </c>
    </row>
    <row r="40" spans="2:6" x14ac:dyDescent="0.2">
      <c r="B40" s="59" t="s">
        <v>399</v>
      </c>
      <c r="C40" s="23">
        <v>132</v>
      </c>
      <c r="D40" s="60">
        <v>7.72</v>
      </c>
      <c r="E40" s="35" t="s">
        <v>28</v>
      </c>
      <c r="F40" s="35" t="s">
        <v>29</v>
      </c>
    </row>
    <row r="41" spans="2:6" x14ac:dyDescent="0.2">
      <c r="B41" s="59" t="s">
        <v>400</v>
      </c>
      <c r="C41" s="23">
        <v>188</v>
      </c>
      <c r="D41" s="60">
        <v>7.72</v>
      </c>
      <c r="E41" s="35" t="s">
        <v>28</v>
      </c>
      <c r="F41" s="35" t="s">
        <v>29</v>
      </c>
    </row>
    <row r="42" spans="2:6" x14ac:dyDescent="0.2">
      <c r="B42" s="59" t="s">
        <v>401</v>
      </c>
      <c r="C42" s="23">
        <v>14</v>
      </c>
      <c r="D42" s="60">
        <v>7.67</v>
      </c>
      <c r="E42" s="35" t="s">
        <v>28</v>
      </c>
      <c r="F42" s="35" t="s">
        <v>29</v>
      </c>
    </row>
    <row r="43" spans="2:6" x14ac:dyDescent="0.2">
      <c r="B43" s="59" t="s">
        <v>401</v>
      </c>
      <c r="C43" s="23">
        <v>200</v>
      </c>
      <c r="D43" s="60">
        <v>7.67</v>
      </c>
      <c r="E43" s="35" t="s">
        <v>28</v>
      </c>
      <c r="F43" s="35" t="s">
        <v>29</v>
      </c>
    </row>
    <row r="44" spans="2:6" x14ac:dyDescent="0.2">
      <c r="B44" s="59" t="s">
        <v>402</v>
      </c>
      <c r="C44" s="23">
        <v>187</v>
      </c>
      <c r="D44" s="60">
        <v>7.67</v>
      </c>
      <c r="E44" s="35" t="s">
        <v>28</v>
      </c>
      <c r="F44" s="35" t="s">
        <v>29</v>
      </c>
    </row>
    <row r="45" spans="2:6" x14ac:dyDescent="0.2">
      <c r="B45" s="59" t="s">
        <v>403</v>
      </c>
      <c r="C45" s="23">
        <v>35</v>
      </c>
      <c r="D45" s="60">
        <v>7.64</v>
      </c>
      <c r="E45" s="35" t="s">
        <v>28</v>
      </c>
      <c r="F45" s="35" t="s">
        <v>29</v>
      </c>
    </row>
    <row r="46" spans="2:6" x14ac:dyDescent="0.2">
      <c r="B46" s="59" t="s">
        <v>404</v>
      </c>
      <c r="C46" s="23">
        <v>100</v>
      </c>
      <c r="D46" s="60">
        <v>7.64</v>
      </c>
      <c r="E46" s="35" t="s">
        <v>28</v>
      </c>
      <c r="F46" s="35" t="s">
        <v>29</v>
      </c>
    </row>
    <row r="47" spans="2:6" x14ac:dyDescent="0.2">
      <c r="B47" s="59" t="s">
        <v>405</v>
      </c>
      <c r="C47" s="23">
        <v>135</v>
      </c>
      <c r="D47" s="60">
        <v>7.62</v>
      </c>
      <c r="E47" s="35" t="s">
        <v>28</v>
      </c>
      <c r="F47" s="35" t="s">
        <v>29</v>
      </c>
    </row>
    <row r="48" spans="2:6" x14ac:dyDescent="0.2">
      <c r="B48" s="59" t="s">
        <v>406</v>
      </c>
      <c r="C48" s="23">
        <v>314</v>
      </c>
      <c r="D48" s="60">
        <v>7.61</v>
      </c>
      <c r="E48" s="35" t="s">
        <v>28</v>
      </c>
      <c r="F48" s="35" t="s">
        <v>29</v>
      </c>
    </row>
    <row r="49" spans="2:6" x14ac:dyDescent="0.2">
      <c r="B49" s="59" t="s">
        <v>407</v>
      </c>
      <c r="C49" s="23">
        <v>2</v>
      </c>
      <c r="D49" s="60">
        <v>7.61</v>
      </c>
      <c r="E49" s="35" t="s">
        <v>28</v>
      </c>
      <c r="F49" s="35" t="s">
        <v>29</v>
      </c>
    </row>
    <row r="50" spans="2:6" x14ac:dyDescent="0.2">
      <c r="B50" s="59" t="s">
        <v>407</v>
      </c>
      <c r="C50" s="23">
        <v>134</v>
      </c>
      <c r="D50" s="60">
        <v>7.61</v>
      </c>
      <c r="E50" s="35" t="s">
        <v>28</v>
      </c>
      <c r="F50" s="35" t="s">
        <v>29</v>
      </c>
    </row>
    <row r="51" spans="2:6" x14ac:dyDescent="0.2">
      <c r="B51" s="59" t="s">
        <v>408</v>
      </c>
      <c r="C51" s="23">
        <v>223</v>
      </c>
      <c r="D51" s="60">
        <v>7.66</v>
      </c>
      <c r="E51" s="35" t="s">
        <v>28</v>
      </c>
      <c r="F51" s="35" t="s">
        <v>29</v>
      </c>
    </row>
    <row r="52" spans="2:6" x14ac:dyDescent="0.2">
      <c r="B52" s="59" t="s">
        <v>408</v>
      </c>
      <c r="C52" s="23">
        <v>25</v>
      </c>
      <c r="D52" s="60">
        <v>7.66</v>
      </c>
      <c r="E52" s="35" t="s">
        <v>28</v>
      </c>
      <c r="F52" s="35" t="s">
        <v>29</v>
      </c>
    </row>
    <row r="53" spans="2:6" x14ac:dyDescent="0.2">
      <c r="B53" s="59" t="s">
        <v>408</v>
      </c>
      <c r="C53" s="23">
        <v>123</v>
      </c>
      <c r="D53" s="60">
        <v>7.66</v>
      </c>
      <c r="E53" s="35" t="s">
        <v>28</v>
      </c>
      <c r="F53" s="35" t="s">
        <v>29</v>
      </c>
    </row>
    <row r="54" spans="2:6" x14ac:dyDescent="0.2">
      <c r="B54" s="59" t="s">
        <v>408</v>
      </c>
      <c r="C54" s="23">
        <v>123</v>
      </c>
      <c r="D54" s="60">
        <v>7.66</v>
      </c>
      <c r="E54" s="35" t="s">
        <v>28</v>
      </c>
      <c r="F54" s="35" t="s">
        <v>29</v>
      </c>
    </row>
    <row r="55" spans="2:6" x14ac:dyDescent="0.2">
      <c r="B55" s="59" t="s">
        <v>408</v>
      </c>
      <c r="C55" s="23">
        <v>123</v>
      </c>
      <c r="D55" s="60">
        <v>7.66</v>
      </c>
      <c r="E55" s="35" t="s">
        <v>28</v>
      </c>
      <c r="F55" s="35" t="s">
        <v>29</v>
      </c>
    </row>
    <row r="56" spans="2:6" x14ac:dyDescent="0.2">
      <c r="B56" s="59" t="s">
        <v>409</v>
      </c>
      <c r="C56" s="23">
        <v>7</v>
      </c>
      <c r="D56" s="60">
        <v>7.62</v>
      </c>
      <c r="E56" s="35" t="s">
        <v>28</v>
      </c>
      <c r="F56" s="35" t="s">
        <v>29</v>
      </c>
    </row>
    <row r="57" spans="2:6" x14ac:dyDescent="0.2">
      <c r="B57" s="59" t="s">
        <v>410</v>
      </c>
      <c r="C57" s="23">
        <v>268</v>
      </c>
      <c r="D57" s="60">
        <v>7.63</v>
      </c>
      <c r="E57" s="35" t="s">
        <v>28</v>
      </c>
      <c r="F57" s="35" t="s">
        <v>29</v>
      </c>
    </row>
    <row r="58" spans="2:6" x14ac:dyDescent="0.2">
      <c r="B58" s="59" t="s">
        <v>411</v>
      </c>
      <c r="C58" s="23">
        <v>350</v>
      </c>
      <c r="D58" s="60">
        <v>7.72</v>
      </c>
      <c r="E58" s="35" t="s">
        <v>28</v>
      </c>
      <c r="F58" s="35" t="s">
        <v>29</v>
      </c>
    </row>
    <row r="59" spans="2:6" x14ac:dyDescent="0.2">
      <c r="B59" s="59" t="s">
        <v>412</v>
      </c>
      <c r="C59" s="23">
        <v>268</v>
      </c>
      <c r="D59" s="60">
        <v>7.72</v>
      </c>
      <c r="E59" s="35" t="s">
        <v>28</v>
      </c>
      <c r="F59" s="35" t="s">
        <v>29</v>
      </c>
    </row>
    <row r="60" spans="2:6" x14ac:dyDescent="0.2">
      <c r="B60" s="59" t="s">
        <v>413</v>
      </c>
      <c r="C60" s="23">
        <v>50</v>
      </c>
      <c r="D60" s="60">
        <v>7.69</v>
      </c>
      <c r="E60" s="35" t="s">
        <v>28</v>
      </c>
      <c r="F60" s="35" t="s">
        <v>29</v>
      </c>
    </row>
    <row r="61" spans="2:6" x14ac:dyDescent="0.2">
      <c r="B61" s="59" t="s">
        <v>414</v>
      </c>
      <c r="C61" s="23">
        <v>332</v>
      </c>
      <c r="D61" s="60">
        <v>7.71</v>
      </c>
      <c r="E61" s="35" t="s">
        <v>28</v>
      </c>
      <c r="F61" s="35" t="s">
        <v>29</v>
      </c>
    </row>
    <row r="62" spans="2:6" x14ac:dyDescent="0.2">
      <c r="B62" s="59" t="s">
        <v>414</v>
      </c>
      <c r="C62" s="23">
        <v>390</v>
      </c>
      <c r="D62" s="60">
        <v>7.71</v>
      </c>
      <c r="E62" s="35" t="s">
        <v>28</v>
      </c>
      <c r="F62" s="35" t="s">
        <v>29</v>
      </c>
    </row>
    <row r="63" spans="2:6" x14ac:dyDescent="0.2">
      <c r="B63" s="59" t="s">
        <v>415</v>
      </c>
      <c r="C63" s="23">
        <v>111</v>
      </c>
      <c r="D63" s="60">
        <v>7.72</v>
      </c>
      <c r="E63" s="35" t="s">
        <v>28</v>
      </c>
      <c r="F63" s="35" t="s">
        <v>29</v>
      </c>
    </row>
    <row r="64" spans="2:6" x14ac:dyDescent="0.2">
      <c r="B64" s="59" t="s">
        <v>415</v>
      </c>
      <c r="C64" s="23">
        <v>416</v>
      </c>
      <c r="D64" s="60">
        <v>7.72</v>
      </c>
      <c r="E64" s="35" t="s">
        <v>28</v>
      </c>
      <c r="F64" s="35" t="s">
        <v>29</v>
      </c>
    </row>
    <row r="65" spans="2:6" x14ac:dyDescent="0.2">
      <c r="B65" s="59" t="s">
        <v>416</v>
      </c>
      <c r="C65" s="23">
        <v>311</v>
      </c>
      <c r="D65" s="60">
        <v>7.77</v>
      </c>
      <c r="E65" s="35" t="s">
        <v>28</v>
      </c>
      <c r="F65" s="35" t="s">
        <v>29</v>
      </c>
    </row>
    <row r="66" spans="2:6" x14ac:dyDescent="0.2">
      <c r="B66" s="59" t="s">
        <v>416</v>
      </c>
      <c r="C66" s="23">
        <v>313</v>
      </c>
      <c r="D66" s="60">
        <v>7.77</v>
      </c>
      <c r="E66" s="35" t="s">
        <v>28</v>
      </c>
      <c r="F66" s="35" t="s">
        <v>29</v>
      </c>
    </row>
    <row r="67" spans="2:6" x14ac:dyDescent="0.2">
      <c r="B67" s="59" t="s">
        <v>416</v>
      </c>
      <c r="C67" s="23">
        <v>213</v>
      </c>
      <c r="D67" s="60">
        <v>7.77</v>
      </c>
      <c r="E67" s="35" t="s">
        <v>28</v>
      </c>
      <c r="F67" s="35" t="s">
        <v>29</v>
      </c>
    </row>
    <row r="68" spans="2:6" x14ac:dyDescent="0.2">
      <c r="B68" s="59" t="s">
        <v>417</v>
      </c>
      <c r="C68" s="23">
        <v>328</v>
      </c>
      <c r="D68" s="60">
        <v>7.76</v>
      </c>
      <c r="E68" s="35" t="s">
        <v>28</v>
      </c>
      <c r="F68" s="35" t="s">
        <v>29</v>
      </c>
    </row>
    <row r="69" spans="2:6" x14ac:dyDescent="0.2">
      <c r="B69" s="59" t="s">
        <v>417</v>
      </c>
      <c r="C69" s="23">
        <v>301</v>
      </c>
      <c r="D69" s="60">
        <v>7.76</v>
      </c>
      <c r="E69" s="35" t="s">
        <v>28</v>
      </c>
      <c r="F69" s="35" t="s">
        <v>29</v>
      </c>
    </row>
    <row r="70" spans="2:6" x14ac:dyDescent="0.2">
      <c r="B70" s="59" t="s">
        <v>418</v>
      </c>
      <c r="C70" s="23">
        <v>134</v>
      </c>
      <c r="D70" s="60">
        <v>7.72</v>
      </c>
      <c r="E70" s="35" t="s">
        <v>28</v>
      </c>
      <c r="F70" s="35" t="s">
        <v>29</v>
      </c>
    </row>
    <row r="71" spans="2:6" x14ac:dyDescent="0.2">
      <c r="B71" s="59" t="s">
        <v>419</v>
      </c>
      <c r="C71" s="23">
        <v>239</v>
      </c>
      <c r="D71" s="60">
        <v>7.77</v>
      </c>
      <c r="E71" s="35" t="s">
        <v>28</v>
      </c>
      <c r="F71" s="35" t="s">
        <v>29</v>
      </c>
    </row>
    <row r="72" spans="2:6" x14ac:dyDescent="0.2">
      <c r="B72" s="59" t="s">
        <v>419</v>
      </c>
      <c r="C72" s="23">
        <v>552</v>
      </c>
      <c r="D72" s="60">
        <v>7.77</v>
      </c>
      <c r="E72" s="35" t="s">
        <v>28</v>
      </c>
      <c r="F72" s="35" t="s">
        <v>29</v>
      </c>
    </row>
    <row r="73" spans="2:6" x14ac:dyDescent="0.2">
      <c r="B73" s="59" t="s">
        <v>419</v>
      </c>
      <c r="C73" s="23">
        <v>480</v>
      </c>
      <c r="D73" s="60">
        <v>7.77</v>
      </c>
      <c r="E73" s="35" t="s">
        <v>28</v>
      </c>
      <c r="F73" s="35" t="s">
        <v>29</v>
      </c>
    </row>
    <row r="74" spans="2:6" x14ac:dyDescent="0.2">
      <c r="B74" s="59" t="s">
        <v>420</v>
      </c>
      <c r="C74" s="23">
        <v>105</v>
      </c>
      <c r="D74" s="60">
        <v>7.74</v>
      </c>
      <c r="E74" s="35" t="s">
        <v>28</v>
      </c>
      <c r="F74" s="35" t="s">
        <v>29</v>
      </c>
    </row>
    <row r="75" spans="2:6" x14ac:dyDescent="0.2">
      <c r="B75" s="59" t="s">
        <v>421</v>
      </c>
      <c r="C75" s="23">
        <v>400</v>
      </c>
      <c r="D75" s="60">
        <v>7.83</v>
      </c>
      <c r="E75" s="35" t="s">
        <v>28</v>
      </c>
      <c r="F75" s="35" t="s">
        <v>29</v>
      </c>
    </row>
    <row r="76" spans="2:6" x14ac:dyDescent="0.2">
      <c r="B76" s="59" t="s">
        <v>421</v>
      </c>
      <c r="C76" s="23">
        <v>395</v>
      </c>
      <c r="D76" s="60">
        <v>7.83</v>
      </c>
      <c r="E76" s="35" t="s">
        <v>28</v>
      </c>
      <c r="F76" s="35" t="s">
        <v>29</v>
      </c>
    </row>
    <row r="77" spans="2:6" x14ac:dyDescent="0.2">
      <c r="B77" s="59" t="s">
        <v>421</v>
      </c>
      <c r="C77" s="23">
        <v>238</v>
      </c>
      <c r="D77" s="60">
        <v>7.83</v>
      </c>
      <c r="E77" s="35" t="s">
        <v>28</v>
      </c>
      <c r="F77" s="35" t="s">
        <v>29</v>
      </c>
    </row>
    <row r="78" spans="2:6" x14ac:dyDescent="0.2">
      <c r="B78" s="59" t="s">
        <v>422</v>
      </c>
      <c r="C78" s="23">
        <v>156</v>
      </c>
      <c r="D78" s="60">
        <v>7.82</v>
      </c>
      <c r="E78" s="35" t="s">
        <v>28</v>
      </c>
      <c r="F78" s="35" t="s">
        <v>29</v>
      </c>
    </row>
    <row r="79" spans="2:6" x14ac:dyDescent="0.2">
      <c r="B79" s="59" t="s">
        <v>422</v>
      </c>
      <c r="C79" s="23">
        <v>151</v>
      </c>
      <c r="D79" s="60">
        <v>7.82</v>
      </c>
      <c r="E79" s="35" t="s">
        <v>28</v>
      </c>
      <c r="F79" s="35" t="s">
        <v>29</v>
      </c>
    </row>
    <row r="80" spans="2:6" x14ac:dyDescent="0.2">
      <c r="B80" s="59" t="s">
        <v>422</v>
      </c>
      <c r="C80" s="23">
        <v>315</v>
      </c>
      <c r="D80" s="60">
        <v>7.82</v>
      </c>
      <c r="E80" s="35" t="s">
        <v>28</v>
      </c>
      <c r="F80" s="35" t="s">
        <v>29</v>
      </c>
    </row>
    <row r="81" spans="2:6" x14ac:dyDescent="0.2">
      <c r="B81" s="59" t="s">
        <v>423</v>
      </c>
      <c r="C81" s="23">
        <v>20</v>
      </c>
      <c r="D81" s="60">
        <v>7.81</v>
      </c>
      <c r="E81" s="35" t="s">
        <v>28</v>
      </c>
      <c r="F81" s="35" t="s">
        <v>29</v>
      </c>
    </row>
    <row r="82" spans="2:6" x14ac:dyDescent="0.2">
      <c r="B82" s="59" t="s">
        <v>424</v>
      </c>
      <c r="C82" s="23">
        <v>50</v>
      </c>
      <c r="D82" s="60">
        <v>7.81</v>
      </c>
      <c r="E82" s="35" t="s">
        <v>28</v>
      </c>
      <c r="F82" s="35" t="s">
        <v>29</v>
      </c>
    </row>
    <row r="83" spans="2:6" x14ac:dyDescent="0.2">
      <c r="B83" s="59" t="s">
        <v>425</v>
      </c>
      <c r="C83" s="23">
        <v>148</v>
      </c>
      <c r="D83" s="60">
        <v>7.81</v>
      </c>
      <c r="E83" s="35" t="s">
        <v>28</v>
      </c>
      <c r="F83" s="35" t="s">
        <v>29</v>
      </c>
    </row>
    <row r="84" spans="2:6" x14ac:dyDescent="0.2">
      <c r="B84" s="59" t="s">
        <v>425</v>
      </c>
      <c r="C84" s="23">
        <v>184</v>
      </c>
      <c r="D84" s="60">
        <v>7.81</v>
      </c>
      <c r="E84" s="35" t="s">
        <v>28</v>
      </c>
      <c r="F84" s="35" t="s">
        <v>29</v>
      </c>
    </row>
    <row r="85" spans="2:6" x14ac:dyDescent="0.2">
      <c r="B85" s="59" t="s">
        <v>426</v>
      </c>
      <c r="C85" s="23">
        <v>33</v>
      </c>
      <c r="D85" s="60">
        <v>7.81</v>
      </c>
      <c r="E85" s="35" t="s">
        <v>28</v>
      </c>
      <c r="F85" s="35" t="s">
        <v>29</v>
      </c>
    </row>
    <row r="86" spans="2:6" x14ac:dyDescent="0.2">
      <c r="B86" s="59" t="s">
        <v>427</v>
      </c>
      <c r="C86" s="23">
        <v>35</v>
      </c>
      <c r="D86" s="60">
        <v>7.81</v>
      </c>
      <c r="E86" s="35" t="s">
        <v>28</v>
      </c>
      <c r="F86" s="35" t="s">
        <v>29</v>
      </c>
    </row>
    <row r="87" spans="2:6" x14ac:dyDescent="0.2">
      <c r="B87" s="59" t="s">
        <v>428</v>
      </c>
      <c r="C87" s="23">
        <v>116</v>
      </c>
      <c r="D87" s="60">
        <v>7.79</v>
      </c>
      <c r="E87" s="35" t="s">
        <v>28</v>
      </c>
      <c r="F87" s="35" t="s">
        <v>29</v>
      </c>
    </row>
    <row r="88" spans="2:6" x14ac:dyDescent="0.2">
      <c r="B88" s="59" t="s">
        <v>429</v>
      </c>
      <c r="C88" s="23">
        <v>55</v>
      </c>
      <c r="D88" s="60">
        <v>7.79</v>
      </c>
      <c r="E88" s="35" t="s">
        <v>28</v>
      </c>
      <c r="F88" s="35" t="s">
        <v>29</v>
      </c>
    </row>
    <row r="89" spans="2:6" x14ac:dyDescent="0.2">
      <c r="B89" s="59" t="s">
        <v>430</v>
      </c>
      <c r="C89" s="23">
        <v>477</v>
      </c>
      <c r="D89" s="60">
        <v>7.82</v>
      </c>
      <c r="E89" s="35" t="s">
        <v>28</v>
      </c>
      <c r="F89" s="35" t="s">
        <v>29</v>
      </c>
    </row>
    <row r="90" spans="2:6" x14ac:dyDescent="0.2">
      <c r="B90" s="59" t="s">
        <v>430</v>
      </c>
      <c r="C90" s="23">
        <v>340</v>
      </c>
      <c r="D90" s="60">
        <v>7.82</v>
      </c>
      <c r="E90" s="35" t="s">
        <v>28</v>
      </c>
      <c r="F90" s="35" t="s">
        <v>29</v>
      </c>
    </row>
  </sheetData>
  <mergeCells count="1">
    <mergeCell ref="B4:C4"/>
  </mergeCells>
  <conditionalFormatting sqref="C8:F24 B11:B90">
    <cfRule type="notContainsBlanks" dxfId="10" priority="5">
      <formula>LEN(TRIM(B8))&gt;0</formula>
    </cfRule>
  </conditionalFormatting>
  <conditionalFormatting sqref="B8:B9">
    <cfRule type="notContainsBlanks" dxfId="9" priority="4">
      <formula>LEN(TRIM(B8))&gt;0</formula>
    </cfRule>
  </conditionalFormatting>
  <conditionalFormatting sqref="B10">
    <cfRule type="notContainsBlanks" dxfId="8" priority="3">
      <formula>LEN(TRIM(B10))&gt;0</formula>
    </cfRule>
  </conditionalFormatting>
  <conditionalFormatting sqref="C25:F54">
    <cfRule type="notContainsBlanks" dxfId="7" priority="2">
      <formula>LEN(TRIM(C25))&gt;0</formula>
    </cfRule>
  </conditionalFormatting>
  <conditionalFormatting sqref="C55:F90">
    <cfRule type="notContainsBlanks" dxfId="6" priority="1">
      <formula>LEN(TRIM(C55))&gt;0</formula>
    </cfRule>
  </conditionalFormatting>
  <dataValidations count="2">
    <dataValidation type="list" allowBlank="1" showInputMessage="1" showErrorMessage="1" sqref="K2" xr:uid="{BCB19322-7BAB-420E-82F4-0B785428266F}">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C734A36-6740-4CD3-804D-B64A9F5F38AF}">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1FAD-4F88-49E5-8253-A76A46531A31}">
  <dimension ref="A1:EC105"/>
  <sheetViews>
    <sheetView showGridLines="0" workbookViewId="0"/>
  </sheetViews>
  <sheetFormatPr baseColWidth="10" defaultColWidth="3.75" defaultRowHeight="12.75" x14ac:dyDescent="0.2"/>
  <cols>
    <col min="1" max="1" width="3.75" style="26" bestFit="1"/>
    <col min="2" max="2" width="30.5" style="54" customWidth="1"/>
    <col min="3" max="3" width="15.75" style="63" customWidth="1"/>
    <col min="4" max="4" width="27.5" style="31" customWidth="1"/>
    <col min="5" max="5" width="19" style="31" customWidth="1"/>
    <col min="6" max="6" width="17.625" style="31" customWidth="1"/>
    <col min="7" max="7" width="8.625" style="26" customWidth="1"/>
    <col min="8" max="8" width="8.625" style="25" customWidth="1"/>
    <col min="9" max="9" width="11.75" style="26" bestFit="1" customWidth="1"/>
    <col min="10" max="30" width="8.625" style="26" customWidth="1"/>
    <col min="31" max="31" width="15.5" style="26" bestFit="1" customWidth="1"/>
    <col min="32" max="32" width="25.125" style="26" bestFit="1" customWidth="1"/>
    <col min="33" max="33" width="76" style="26" bestFit="1" customWidth="1"/>
    <col min="34" max="34" width="22.75" style="26" bestFit="1" customWidth="1"/>
    <col min="35" max="35" width="28.875" style="26" bestFit="1" customWidth="1"/>
    <col min="36" max="36" width="14.375" style="26" customWidth="1"/>
    <col min="37" max="37" width="19.25" style="26" bestFit="1" customWidth="1"/>
    <col min="38" max="132" width="8.625" style="26" customWidth="1"/>
    <col min="133" max="258" width="8.625" style="25" customWidth="1"/>
    <col min="259" max="259" width="2.875" style="25" bestFit="1" customWidth="1"/>
    <col min="260" max="260" width="9.625" style="25" bestFit="1" customWidth="1"/>
    <col min="261" max="261" width="34.25" style="25" bestFit="1" customWidth="1"/>
    <col min="262" max="262" width="17.375" style="25" customWidth="1"/>
    <col min="263" max="263" width="16.125" style="25" customWidth="1"/>
    <col min="264" max="267" width="3.75" style="25"/>
    <col min="268" max="268" width="3.75" style="25" bestFit="1"/>
    <col min="269" max="269" width="30.5" style="25" customWidth="1"/>
    <col min="270" max="271" width="15.75" style="25" customWidth="1"/>
    <col min="272" max="272" width="19" style="25" customWidth="1"/>
    <col min="273" max="273" width="17.625" style="25" customWidth="1"/>
    <col min="274" max="275" width="8.625" style="25" customWidth="1"/>
    <col min="276" max="276" width="11.75" style="25" bestFit="1" customWidth="1"/>
    <col min="277" max="281" width="8.625" style="25" customWidth="1"/>
    <col min="282" max="282" width="28.875" style="25" bestFit="1" customWidth="1"/>
    <col min="283" max="283" width="14.375" style="25" customWidth="1"/>
    <col min="284" max="284" width="19.25" style="25" bestFit="1" customWidth="1"/>
    <col min="285" max="285" width="11" style="25" customWidth="1"/>
    <col min="286" max="286" width="14.875" style="25" bestFit="1" customWidth="1"/>
    <col min="287" max="287" width="24.875" style="25" bestFit="1" customWidth="1"/>
    <col min="288" max="288" width="20.875" style="25" bestFit="1" customWidth="1"/>
    <col min="289" max="289" width="8.625" style="25" customWidth="1"/>
    <col min="290" max="290" width="10.125" style="25" customWidth="1"/>
    <col min="291" max="514" width="8.625" style="25" customWidth="1"/>
    <col min="515" max="515" width="2.875" style="25" bestFit="1" customWidth="1"/>
    <col min="516" max="516" width="9.625" style="25" bestFit="1" customWidth="1"/>
    <col min="517" max="517" width="34.25" style="25" bestFit="1" customWidth="1"/>
    <col min="518" max="518" width="17.375" style="25" customWidth="1"/>
    <col min="519" max="519" width="16.125" style="25" customWidth="1"/>
    <col min="520" max="523" width="3.75" style="25"/>
    <col min="524" max="524" width="3.75" style="25" bestFit="1"/>
    <col min="525" max="525" width="30.5" style="25" customWidth="1"/>
    <col min="526" max="527" width="15.75" style="25" customWidth="1"/>
    <col min="528" max="528" width="19" style="25" customWidth="1"/>
    <col min="529" max="529" width="17.625" style="25" customWidth="1"/>
    <col min="530" max="531" width="8.625" style="25" customWidth="1"/>
    <col min="532" max="532" width="11.75" style="25" bestFit="1" customWidth="1"/>
    <col min="533" max="537" width="8.625" style="25" customWidth="1"/>
    <col min="538" max="538" width="28.875" style="25" bestFit="1" customWidth="1"/>
    <col min="539" max="539" width="14.375" style="25" customWidth="1"/>
    <col min="540" max="540" width="19.25" style="25" bestFit="1" customWidth="1"/>
    <col min="541" max="541" width="11" style="25" customWidth="1"/>
    <col min="542" max="542" width="14.875" style="25" bestFit="1" customWidth="1"/>
    <col min="543" max="543" width="24.875" style="25" bestFit="1" customWidth="1"/>
    <col min="544" max="544" width="20.875" style="25" bestFit="1" customWidth="1"/>
    <col min="545" max="545" width="8.625" style="25" customWidth="1"/>
    <col min="546" max="546" width="10.125" style="25" customWidth="1"/>
    <col min="547" max="770" width="8.625" style="25" customWidth="1"/>
    <col min="771" max="771" width="2.875" style="25" bestFit="1" customWidth="1"/>
    <col min="772" max="772" width="9.625" style="25" bestFit="1" customWidth="1"/>
    <col min="773" max="773" width="34.25" style="25" bestFit="1" customWidth="1"/>
    <col min="774" max="774" width="17.375" style="25" customWidth="1"/>
    <col min="775" max="775" width="16.125" style="25" customWidth="1"/>
    <col min="776" max="779" width="3.75" style="25"/>
    <col min="780" max="780" width="3.75" style="25" bestFit="1"/>
    <col min="781" max="781" width="30.5" style="25" customWidth="1"/>
    <col min="782" max="783" width="15.75" style="25" customWidth="1"/>
    <col min="784" max="784" width="19" style="25" customWidth="1"/>
    <col min="785" max="785" width="17.625" style="25" customWidth="1"/>
    <col min="786" max="787" width="8.625" style="25" customWidth="1"/>
    <col min="788" max="788" width="11.75" style="25" bestFit="1" customWidth="1"/>
    <col min="789" max="793" width="8.625" style="25" customWidth="1"/>
    <col min="794" max="794" width="28.875" style="25" bestFit="1" customWidth="1"/>
    <col min="795" max="795" width="14.375" style="25" customWidth="1"/>
    <col min="796" max="796" width="19.25" style="25" bestFit="1" customWidth="1"/>
    <col min="797" max="797" width="11" style="25" customWidth="1"/>
    <col min="798" max="798" width="14.875" style="25" bestFit="1" customWidth="1"/>
    <col min="799" max="799" width="24.875" style="25" bestFit="1" customWidth="1"/>
    <col min="800" max="800" width="20.875" style="25" bestFit="1" customWidth="1"/>
    <col min="801" max="801" width="8.625" style="25" customWidth="1"/>
    <col min="802" max="802" width="10.125" style="25" customWidth="1"/>
    <col min="803" max="1026" width="8.625" style="25" customWidth="1"/>
    <col min="1027" max="1027" width="2.875" style="25" bestFit="1" customWidth="1"/>
    <col min="1028" max="1028" width="9.625" style="25" bestFit="1" customWidth="1"/>
    <col min="1029" max="1029" width="34.25" style="25" bestFit="1" customWidth="1"/>
    <col min="1030" max="1030" width="17.375" style="25" customWidth="1"/>
    <col min="1031" max="1031" width="16.125" style="25" customWidth="1"/>
    <col min="1032" max="1035" width="3.75" style="25"/>
    <col min="1036" max="1036" width="3.75" style="25" bestFit="1"/>
    <col min="1037" max="1037" width="30.5" style="25" customWidth="1"/>
    <col min="1038" max="1039" width="15.75" style="25" customWidth="1"/>
    <col min="1040" max="1040" width="19" style="25" customWidth="1"/>
    <col min="1041" max="1041" width="17.625" style="25" customWidth="1"/>
    <col min="1042" max="1043" width="8.625" style="25" customWidth="1"/>
    <col min="1044" max="1044" width="11.75" style="25" bestFit="1" customWidth="1"/>
    <col min="1045" max="1049" width="8.625" style="25" customWidth="1"/>
    <col min="1050" max="1050" width="28.875" style="25" bestFit="1" customWidth="1"/>
    <col min="1051" max="1051" width="14.375" style="25" customWidth="1"/>
    <col min="1052" max="1052" width="19.25" style="25" bestFit="1" customWidth="1"/>
    <col min="1053" max="1053" width="11" style="25" customWidth="1"/>
    <col min="1054" max="1054" width="14.875" style="25" bestFit="1" customWidth="1"/>
    <col min="1055" max="1055" width="24.875" style="25" bestFit="1" customWidth="1"/>
    <col min="1056" max="1056" width="20.875" style="25" bestFit="1" customWidth="1"/>
    <col min="1057" max="1057" width="8.625" style="25" customWidth="1"/>
    <col min="1058" max="1058" width="10.125" style="25" customWidth="1"/>
    <col min="1059" max="1282" width="8.625" style="25" customWidth="1"/>
    <col min="1283" max="1283" width="2.875" style="25" bestFit="1" customWidth="1"/>
    <col min="1284" max="1284" width="9.625" style="25" bestFit="1" customWidth="1"/>
    <col min="1285" max="1285" width="34.25" style="25" bestFit="1" customWidth="1"/>
    <col min="1286" max="1286" width="17.375" style="25" customWidth="1"/>
    <col min="1287" max="1287" width="16.125" style="25" customWidth="1"/>
    <col min="1288" max="1291" width="3.75" style="25"/>
    <col min="1292" max="1292" width="3.75" style="25" bestFit="1"/>
    <col min="1293" max="1293" width="30.5" style="25" customWidth="1"/>
    <col min="1294" max="1295" width="15.75" style="25" customWidth="1"/>
    <col min="1296" max="1296" width="19" style="25" customWidth="1"/>
    <col min="1297" max="1297" width="17.625" style="25" customWidth="1"/>
    <col min="1298" max="1299" width="8.625" style="25" customWidth="1"/>
    <col min="1300" max="1300" width="11.75" style="25" bestFit="1" customWidth="1"/>
    <col min="1301" max="1305" width="8.625" style="25" customWidth="1"/>
    <col min="1306" max="1306" width="28.875" style="25" bestFit="1" customWidth="1"/>
    <col min="1307" max="1307" width="14.375" style="25" customWidth="1"/>
    <col min="1308" max="1308" width="19.25" style="25" bestFit="1" customWidth="1"/>
    <col min="1309" max="1309" width="11" style="25" customWidth="1"/>
    <col min="1310" max="1310" width="14.875" style="25" bestFit="1" customWidth="1"/>
    <col min="1311" max="1311" width="24.875" style="25" bestFit="1" customWidth="1"/>
    <col min="1312" max="1312" width="20.875" style="25" bestFit="1" customWidth="1"/>
    <col min="1313" max="1313" width="8.625" style="25" customWidth="1"/>
    <col min="1314" max="1314" width="10.125" style="25" customWidth="1"/>
    <col min="1315" max="1538" width="8.625" style="25" customWidth="1"/>
    <col min="1539" max="1539" width="2.875" style="25" bestFit="1" customWidth="1"/>
    <col min="1540" max="1540" width="9.625" style="25" bestFit="1" customWidth="1"/>
    <col min="1541" max="1541" width="34.25" style="25" bestFit="1" customWidth="1"/>
    <col min="1542" max="1542" width="17.375" style="25" customWidth="1"/>
    <col min="1543" max="1543" width="16.125" style="25" customWidth="1"/>
    <col min="1544" max="1547" width="3.75" style="25"/>
    <col min="1548" max="1548" width="3.75" style="25" bestFit="1"/>
    <col min="1549" max="1549" width="30.5" style="25" customWidth="1"/>
    <col min="1550" max="1551" width="15.75" style="25" customWidth="1"/>
    <col min="1552" max="1552" width="19" style="25" customWidth="1"/>
    <col min="1553" max="1553" width="17.625" style="25" customWidth="1"/>
    <col min="1554" max="1555" width="8.625" style="25" customWidth="1"/>
    <col min="1556" max="1556" width="11.75" style="25" bestFit="1" customWidth="1"/>
    <col min="1557" max="1561" width="8.625" style="25" customWidth="1"/>
    <col min="1562" max="1562" width="28.875" style="25" bestFit="1" customWidth="1"/>
    <col min="1563" max="1563" width="14.375" style="25" customWidth="1"/>
    <col min="1564" max="1564" width="19.25" style="25" bestFit="1" customWidth="1"/>
    <col min="1565" max="1565" width="11" style="25" customWidth="1"/>
    <col min="1566" max="1566" width="14.875" style="25" bestFit="1" customWidth="1"/>
    <col min="1567" max="1567" width="24.875" style="25" bestFit="1" customWidth="1"/>
    <col min="1568" max="1568" width="20.875" style="25" bestFit="1" customWidth="1"/>
    <col min="1569" max="1569" width="8.625" style="25" customWidth="1"/>
    <col min="1570" max="1570" width="10.125" style="25" customWidth="1"/>
    <col min="1571" max="1794" width="8.625" style="25" customWidth="1"/>
    <col min="1795" max="1795" width="2.875" style="25" bestFit="1" customWidth="1"/>
    <col min="1796" max="1796" width="9.625" style="25" bestFit="1" customWidth="1"/>
    <col min="1797" max="1797" width="34.25" style="25" bestFit="1" customWidth="1"/>
    <col min="1798" max="1798" width="17.375" style="25" customWidth="1"/>
    <col min="1799" max="1799" width="16.125" style="25" customWidth="1"/>
    <col min="1800" max="1803" width="3.75" style="25"/>
    <col min="1804" max="1804" width="3.75" style="25" bestFit="1"/>
    <col min="1805" max="1805" width="30.5" style="25" customWidth="1"/>
    <col min="1806" max="1807" width="15.75" style="25" customWidth="1"/>
    <col min="1808" max="1808" width="19" style="25" customWidth="1"/>
    <col min="1809" max="1809" width="17.625" style="25" customWidth="1"/>
    <col min="1810" max="1811" width="8.625" style="25" customWidth="1"/>
    <col min="1812" max="1812" width="11.75" style="25" bestFit="1" customWidth="1"/>
    <col min="1813" max="1817" width="8.625" style="25" customWidth="1"/>
    <col min="1818" max="1818" width="28.875" style="25" bestFit="1" customWidth="1"/>
    <col min="1819" max="1819" width="14.375" style="25" customWidth="1"/>
    <col min="1820" max="1820" width="19.25" style="25" bestFit="1" customWidth="1"/>
    <col min="1821" max="1821" width="11" style="25" customWidth="1"/>
    <col min="1822" max="1822" width="14.875" style="25" bestFit="1" customWidth="1"/>
    <col min="1823" max="1823" width="24.875" style="25" bestFit="1" customWidth="1"/>
    <col min="1824" max="1824" width="20.875" style="25" bestFit="1" customWidth="1"/>
    <col min="1825" max="1825" width="8.625" style="25" customWidth="1"/>
    <col min="1826" max="1826" width="10.125" style="25" customWidth="1"/>
    <col min="1827" max="2050" width="8.625" style="25" customWidth="1"/>
    <col min="2051" max="2051" width="2.875" style="25" bestFit="1" customWidth="1"/>
    <col min="2052" max="2052" width="9.625" style="25" bestFit="1" customWidth="1"/>
    <col min="2053" max="2053" width="34.25" style="25" bestFit="1" customWidth="1"/>
    <col min="2054" max="2054" width="17.375" style="25" customWidth="1"/>
    <col min="2055" max="2055" width="16.125" style="25" customWidth="1"/>
    <col min="2056" max="2059" width="3.75" style="25"/>
    <col min="2060" max="2060" width="3.75" style="25" bestFit="1"/>
    <col min="2061" max="2061" width="30.5" style="25" customWidth="1"/>
    <col min="2062" max="2063" width="15.75" style="25" customWidth="1"/>
    <col min="2064" max="2064" width="19" style="25" customWidth="1"/>
    <col min="2065" max="2065" width="17.625" style="25" customWidth="1"/>
    <col min="2066" max="2067" width="8.625" style="25" customWidth="1"/>
    <col min="2068" max="2068" width="11.75" style="25" bestFit="1" customWidth="1"/>
    <col min="2069" max="2073" width="8.625" style="25" customWidth="1"/>
    <col min="2074" max="2074" width="28.875" style="25" bestFit="1" customWidth="1"/>
    <col min="2075" max="2075" width="14.375" style="25" customWidth="1"/>
    <col min="2076" max="2076" width="19.25" style="25" bestFit="1" customWidth="1"/>
    <col min="2077" max="2077" width="11" style="25" customWidth="1"/>
    <col min="2078" max="2078" width="14.875" style="25" bestFit="1" customWidth="1"/>
    <col min="2079" max="2079" width="24.875" style="25" bestFit="1" customWidth="1"/>
    <col min="2080" max="2080" width="20.875" style="25" bestFit="1" customWidth="1"/>
    <col min="2081" max="2081" width="8.625" style="25" customWidth="1"/>
    <col min="2082" max="2082" width="10.125" style="25" customWidth="1"/>
    <col min="2083" max="2306" width="8.625" style="25" customWidth="1"/>
    <col min="2307" max="2307" width="2.875" style="25" bestFit="1" customWidth="1"/>
    <col min="2308" max="2308" width="9.625" style="25" bestFit="1" customWidth="1"/>
    <col min="2309" max="2309" width="34.25" style="25" bestFit="1" customWidth="1"/>
    <col min="2310" max="2310" width="17.375" style="25" customWidth="1"/>
    <col min="2311" max="2311" width="16.125" style="25" customWidth="1"/>
    <col min="2312" max="2315" width="3.75" style="25"/>
    <col min="2316" max="2316" width="3.75" style="25" bestFit="1"/>
    <col min="2317" max="2317" width="30.5" style="25" customWidth="1"/>
    <col min="2318" max="2319" width="15.75" style="25" customWidth="1"/>
    <col min="2320" max="2320" width="19" style="25" customWidth="1"/>
    <col min="2321" max="2321" width="17.625" style="25" customWidth="1"/>
    <col min="2322" max="2323" width="8.625" style="25" customWidth="1"/>
    <col min="2324" max="2324" width="11.75" style="25" bestFit="1" customWidth="1"/>
    <col min="2325" max="2329" width="8.625" style="25" customWidth="1"/>
    <col min="2330" max="2330" width="28.875" style="25" bestFit="1" customWidth="1"/>
    <col min="2331" max="2331" width="14.375" style="25" customWidth="1"/>
    <col min="2332" max="2332" width="19.25" style="25" bestFit="1" customWidth="1"/>
    <col min="2333" max="2333" width="11" style="25" customWidth="1"/>
    <col min="2334" max="2334" width="14.875" style="25" bestFit="1" customWidth="1"/>
    <col min="2335" max="2335" width="24.875" style="25" bestFit="1" customWidth="1"/>
    <col min="2336" max="2336" width="20.875" style="25" bestFit="1" customWidth="1"/>
    <col min="2337" max="2337" width="8.625" style="25" customWidth="1"/>
    <col min="2338" max="2338" width="10.125" style="25" customWidth="1"/>
    <col min="2339" max="2562" width="8.625" style="25" customWidth="1"/>
    <col min="2563" max="2563" width="2.875" style="25" bestFit="1" customWidth="1"/>
    <col min="2564" max="2564" width="9.625" style="25" bestFit="1" customWidth="1"/>
    <col min="2565" max="2565" width="34.25" style="25" bestFit="1" customWidth="1"/>
    <col min="2566" max="2566" width="17.375" style="25" customWidth="1"/>
    <col min="2567" max="2567" width="16.125" style="25" customWidth="1"/>
    <col min="2568" max="2571" width="3.75" style="25"/>
    <col min="2572" max="2572" width="3.75" style="25" bestFit="1"/>
    <col min="2573" max="2573" width="30.5" style="25" customWidth="1"/>
    <col min="2574" max="2575" width="15.75" style="25" customWidth="1"/>
    <col min="2576" max="2576" width="19" style="25" customWidth="1"/>
    <col min="2577" max="2577" width="17.625" style="25" customWidth="1"/>
    <col min="2578" max="2579" width="8.625" style="25" customWidth="1"/>
    <col min="2580" max="2580" width="11.75" style="25" bestFit="1" customWidth="1"/>
    <col min="2581" max="2585" width="8.625" style="25" customWidth="1"/>
    <col min="2586" max="2586" width="28.875" style="25" bestFit="1" customWidth="1"/>
    <col min="2587" max="2587" width="14.375" style="25" customWidth="1"/>
    <col min="2588" max="2588" width="19.25" style="25" bestFit="1" customWidth="1"/>
    <col min="2589" max="2589" width="11" style="25" customWidth="1"/>
    <col min="2590" max="2590" width="14.875" style="25" bestFit="1" customWidth="1"/>
    <col min="2591" max="2591" width="24.875" style="25" bestFit="1" customWidth="1"/>
    <col min="2592" max="2592" width="20.875" style="25" bestFit="1" customWidth="1"/>
    <col min="2593" max="2593" width="8.625" style="25" customWidth="1"/>
    <col min="2594" max="2594" width="10.125" style="25" customWidth="1"/>
    <col min="2595" max="2818" width="8.625" style="25" customWidth="1"/>
    <col min="2819" max="2819" width="2.875" style="25" bestFit="1" customWidth="1"/>
    <col min="2820" max="2820" width="9.625" style="25" bestFit="1" customWidth="1"/>
    <col min="2821" max="2821" width="34.25" style="25" bestFit="1" customWidth="1"/>
    <col min="2822" max="2822" width="17.375" style="25" customWidth="1"/>
    <col min="2823" max="2823" width="16.125" style="25" customWidth="1"/>
    <col min="2824" max="2827" width="3.75" style="25"/>
    <col min="2828" max="2828" width="3.75" style="25" bestFit="1"/>
    <col min="2829" max="2829" width="30.5" style="25" customWidth="1"/>
    <col min="2830" max="2831" width="15.75" style="25" customWidth="1"/>
    <col min="2832" max="2832" width="19" style="25" customWidth="1"/>
    <col min="2833" max="2833" width="17.625" style="25" customWidth="1"/>
    <col min="2834" max="2835" width="8.625" style="25" customWidth="1"/>
    <col min="2836" max="2836" width="11.75" style="25" bestFit="1" customWidth="1"/>
    <col min="2837" max="2841" width="8.625" style="25" customWidth="1"/>
    <col min="2842" max="2842" width="28.875" style="25" bestFit="1" customWidth="1"/>
    <col min="2843" max="2843" width="14.375" style="25" customWidth="1"/>
    <col min="2844" max="2844" width="19.25" style="25" bestFit="1" customWidth="1"/>
    <col min="2845" max="2845" width="11" style="25" customWidth="1"/>
    <col min="2846" max="2846" width="14.875" style="25" bestFit="1" customWidth="1"/>
    <col min="2847" max="2847" width="24.875" style="25" bestFit="1" customWidth="1"/>
    <col min="2848" max="2848" width="20.875" style="25" bestFit="1" customWidth="1"/>
    <col min="2849" max="2849" width="8.625" style="25" customWidth="1"/>
    <col min="2850" max="2850" width="10.125" style="25" customWidth="1"/>
    <col min="2851" max="3074" width="8.625" style="25" customWidth="1"/>
    <col min="3075" max="3075" width="2.875" style="25" bestFit="1" customWidth="1"/>
    <col min="3076" max="3076" width="9.625" style="25" bestFit="1" customWidth="1"/>
    <col min="3077" max="3077" width="34.25" style="25" bestFit="1" customWidth="1"/>
    <col min="3078" max="3078" width="17.375" style="25" customWidth="1"/>
    <col min="3079" max="3079" width="16.125" style="25" customWidth="1"/>
    <col min="3080" max="3083" width="3.75" style="25"/>
    <col min="3084" max="3084" width="3.75" style="25" bestFit="1"/>
    <col min="3085" max="3085" width="30.5" style="25" customWidth="1"/>
    <col min="3086" max="3087" width="15.75" style="25" customWidth="1"/>
    <col min="3088" max="3088" width="19" style="25" customWidth="1"/>
    <col min="3089" max="3089" width="17.625" style="25" customWidth="1"/>
    <col min="3090" max="3091" width="8.625" style="25" customWidth="1"/>
    <col min="3092" max="3092" width="11.75" style="25" bestFit="1" customWidth="1"/>
    <col min="3093" max="3097" width="8.625" style="25" customWidth="1"/>
    <col min="3098" max="3098" width="28.875" style="25" bestFit="1" customWidth="1"/>
    <col min="3099" max="3099" width="14.375" style="25" customWidth="1"/>
    <col min="3100" max="3100" width="19.25" style="25" bestFit="1" customWidth="1"/>
    <col min="3101" max="3101" width="11" style="25" customWidth="1"/>
    <col min="3102" max="3102" width="14.875" style="25" bestFit="1" customWidth="1"/>
    <col min="3103" max="3103" width="24.875" style="25" bestFit="1" customWidth="1"/>
    <col min="3104" max="3104" width="20.875" style="25" bestFit="1" customWidth="1"/>
    <col min="3105" max="3105" width="8.625" style="25" customWidth="1"/>
    <col min="3106" max="3106" width="10.125" style="25" customWidth="1"/>
    <col min="3107" max="3330" width="8.625" style="25" customWidth="1"/>
    <col min="3331" max="3331" width="2.875" style="25" bestFit="1" customWidth="1"/>
    <col min="3332" max="3332" width="9.625" style="25" bestFit="1" customWidth="1"/>
    <col min="3333" max="3333" width="34.25" style="25" bestFit="1" customWidth="1"/>
    <col min="3334" max="3334" width="17.375" style="25" customWidth="1"/>
    <col min="3335" max="3335" width="16.125" style="25" customWidth="1"/>
    <col min="3336" max="3339" width="3.75" style="25"/>
    <col min="3340" max="3340" width="3.75" style="25" bestFit="1"/>
    <col min="3341" max="3341" width="30.5" style="25" customWidth="1"/>
    <col min="3342" max="3343" width="15.75" style="25" customWidth="1"/>
    <col min="3344" max="3344" width="19" style="25" customWidth="1"/>
    <col min="3345" max="3345" width="17.625" style="25" customWidth="1"/>
    <col min="3346" max="3347" width="8.625" style="25" customWidth="1"/>
    <col min="3348" max="3348" width="11.75" style="25" bestFit="1" customWidth="1"/>
    <col min="3349" max="3353" width="8.625" style="25" customWidth="1"/>
    <col min="3354" max="3354" width="28.875" style="25" bestFit="1" customWidth="1"/>
    <col min="3355" max="3355" width="14.375" style="25" customWidth="1"/>
    <col min="3356" max="3356" width="19.25" style="25" bestFit="1" customWidth="1"/>
    <col min="3357" max="3357" width="11" style="25" customWidth="1"/>
    <col min="3358" max="3358" width="14.875" style="25" bestFit="1" customWidth="1"/>
    <col min="3359" max="3359" width="24.875" style="25" bestFit="1" customWidth="1"/>
    <col min="3360" max="3360" width="20.875" style="25" bestFit="1" customWidth="1"/>
    <col min="3361" max="3361" width="8.625" style="25" customWidth="1"/>
    <col min="3362" max="3362" width="10.125" style="25" customWidth="1"/>
    <col min="3363" max="3586" width="8.625" style="25" customWidth="1"/>
    <col min="3587" max="3587" width="2.875" style="25" bestFit="1" customWidth="1"/>
    <col min="3588" max="3588" width="9.625" style="25" bestFit="1" customWidth="1"/>
    <col min="3589" max="3589" width="34.25" style="25" bestFit="1" customWidth="1"/>
    <col min="3590" max="3590" width="17.375" style="25" customWidth="1"/>
    <col min="3591" max="3591" width="16.125" style="25" customWidth="1"/>
    <col min="3592" max="3595" width="3.75" style="25"/>
    <col min="3596" max="3596" width="3.75" style="25" bestFit="1"/>
    <col min="3597" max="3597" width="30.5" style="25" customWidth="1"/>
    <col min="3598" max="3599" width="15.75" style="25" customWidth="1"/>
    <col min="3600" max="3600" width="19" style="25" customWidth="1"/>
    <col min="3601" max="3601" width="17.625" style="25" customWidth="1"/>
    <col min="3602" max="3603" width="8.625" style="25" customWidth="1"/>
    <col min="3604" max="3604" width="11.75" style="25" bestFit="1" customWidth="1"/>
    <col min="3605" max="3609" width="8.625" style="25" customWidth="1"/>
    <col min="3610" max="3610" width="28.875" style="25" bestFit="1" customWidth="1"/>
    <col min="3611" max="3611" width="14.375" style="25" customWidth="1"/>
    <col min="3612" max="3612" width="19.25" style="25" bestFit="1" customWidth="1"/>
    <col min="3613" max="3613" width="11" style="25" customWidth="1"/>
    <col min="3614" max="3614" width="14.875" style="25" bestFit="1" customWidth="1"/>
    <col min="3615" max="3615" width="24.875" style="25" bestFit="1" customWidth="1"/>
    <col min="3616" max="3616" width="20.875" style="25" bestFit="1" customWidth="1"/>
    <col min="3617" max="3617" width="8.625" style="25" customWidth="1"/>
    <col min="3618" max="3618" width="10.125" style="25" customWidth="1"/>
    <col min="3619" max="3842" width="8.625" style="25" customWidth="1"/>
    <col min="3843" max="3843" width="2.875" style="25" bestFit="1" customWidth="1"/>
    <col min="3844" max="3844" width="9.625" style="25" bestFit="1" customWidth="1"/>
    <col min="3845" max="3845" width="34.25" style="25" bestFit="1" customWidth="1"/>
    <col min="3846" max="3846" width="17.375" style="25" customWidth="1"/>
    <col min="3847" max="3847" width="16.125" style="25" customWidth="1"/>
    <col min="3848" max="3851" width="3.75" style="25"/>
    <col min="3852" max="3852" width="3.75" style="25" bestFit="1"/>
    <col min="3853" max="3853" width="30.5" style="25" customWidth="1"/>
    <col min="3854" max="3855" width="15.75" style="25" customWidth="1"/>
    <col min="3856" max="3856" width="19" style="25" customWidth="1"/>
    <col min="3857" max="3857" width="17.625" style="25" customWidth="1"/>
    <col min="3858" max="3859" width="8.625" style="25" customWidth="1"/>
    <col min="3860" max="3860" width="11.75" style="25" bestFit="1" customWidth="1"/>
    <col min="3861" max="3865" width="8.625" style="25" customWidth="1"/>
    <col min="3866" max="3866" width="28.875" style="25" bestFit="1" customWidth="1"/>
    <col min="3867" max="3867" width="14.375" style="25" customWidth="1"/>
    <col min="3868" max="3868" width="19.25" style="25" bestFit="1" customWidth="1"/>
    <col min="3869" max="3869" width="11" style="25" customWidth="1"/>
    <col min="3870" max="3870" width="14.875" style="25" bestFit="1" customWidth="1"/>
    <col min="3871" max="3871" width="24.875" style="25" bestFit="1" customWidth="1"/>
    <col min="3872" max="3872" width="20.875" style="25" bestFit="1" customWidth="1"/>
    <col min="3873" max="3873" width="8.625" style="25" customWidth="1"/>
    <col min="3874" max="3874" width="10.125" style="25" customWidth="1"/>
    <col min="3875" max="4098" width="8.625" style="25" customWidth="1"/>
    <col min="4099" max="4099" width="2.875" style="25" bestFit="1" customWidth="1"/>
    <col min="4100" max="4100" width="9.625" style="25" bestFit="1" customWidth="1"/>
    <col min="4101" max="4101" width="34.25" style="25" bestFit="1" customWidth="1"/>
    <col min="4102" max="4102" width="17.375" style="25" customWidth="1"/>
    <col min="4103" max="4103" width="16.125" style="25" customWidth="1"/>
    <col min="4104" max="4107" width="3.75" style="25"/>
    <col min="4108" max="4108" width="3.75" style="25" bestFit="1"/>
    <col min="4109" max="4109" width="30.5" style="25" customWidth="1"/>
    <col min="4110" max="4111" width="15.75" style="25" customWidth="1"/>
    <col min="4112" max="4112" width="19" style="25" customWidth="1"/>
    <col min="4113" max="4113" width="17.625" style="25" customWidth="1"/>
    <col min="4114" max="4115" width="8.625" style="25" customWidth="1"/>
    <col min="4116" max="4116" width="11.75" style="25" bestFit="1" customWidth="1"/>
    <col min="4117" max="4121" width="8.625" style="25" customWidth="1"/>
    <col min="4122" max="4122" width="28.875" style="25" bestFit="1" customWidth="1"/>
    <col min="4123" max="4123" width="14.375" style="25" customWidth="1"/>
    <col min="4124" max="4124" width="19.25" style="25" bestFit="1" customWidth="1"/>
    <col min="4125" max="4125" width="11" style="25" customWidth="1"/>
    <col min="4126" max="4126" width="14.875" style="25" bestFit="1" customWidth="1"/>
    <col min="4127" max="4127" width="24.875" style="25" bestFit="1" customWidth="1"/>
    <col min="4128" max="4128" width="20.875" style="25" bestFit="1" customWidth="1"/>
    <col min="4129" max="4129" width="8.625" style="25" customWidth="1"/>
    <col min="4130" max="4130" width="10.125" style="25" customWidth="1"/>
    <col min="4131" max="4354" width="8.625" style="25" customWidth="1"/>
    <col min="4355" max="4355" width="2.875" style="25" bestFit="1" customWidth="1"/>
    <col min="4356" max="4356" width="9.625" style="25" bestFit="1" customWidth="1"/>
    <col min="4357" max="4357" width="34.25" style="25" bestFit="1" customWidth="1"/>
    <col min="4358" max="4358" width="17.375" style="25" customWidth="1"/>
    <col min="4359" max="4359" width="16.125" style="25" customWidth="1"/>
    <col min="4360" max="4363" width="3.75" style="25"/>
    <col min="4364" max="4364" width="3.75" style="25" bestFit="1"/>
    <col min="4365" max="4365" width="30.5" style="25" customWidth="1"/>
    <col min="4366" max="4367" width="15.75" style="25" customWidth="1"/>
    <col min="4368" max="4368" width="19" style="25" customWidth="1"/>
    <col min="4369" max="4369" width="17.625" style="25" customWidth="1"/>
    <col min="4370" max="4371" width="8.625" style="25" customWidth="1"/>
    <col min="4372" max="4372" width="11.75" style="25" bestFit="1" customWidth="1"/>
    <col min="4373" max="4377" width="8.625" style="25" customWidth="1"/>
    <col min="4378" max="4378" width="28.875" style="25" bestFit="1" customWidth="1"/>
    <col min="4379" max="4379" width="14.375" style="25" customWidth="1"/>
    <col min="4380" max="4380" width="19.25" style="25" bestFit="1" customWidth="1"/>
    <col min="4381" max="4381" width="11" style="25" customWidth="1"/>
    <col min="4382" max="4382" width="14.875" style="25" bestFit="1" customWidth="1"/>
    <col min="4383" max="4383" width="24.875" style="25" bestFit="1" customWidth="1"/>
    <col min="4384" max="4384" width="20.875" style="25" bestFit="1" customWidth="1"/>
    <col min="4385" max="4385" width="8.625" style="25" customWidth="1"/>
    <col min="4386" max="4386" width="10.125" style="25" customWidth="1"/>
    <col min="4387" max="4610" width="8.625" style="25" customWidth="1"/>
    <col min="4611" max="4611" width="2.875" style="25" bestFit="1" customWidth="1"/>
    <col min="4612" max="4612" width="9.625" style="25" bestFit="1" customWidth="1"/>
    <col min="4613" max="4613" width="34.25" style="25" bestFit="1" customWidth="1"/>
    <col min="4614" max="4614" width="17.375" style="25" customWidth="1"/>
    <col min="4615" max="4615" width="16.125" style="25" customWidth="1"/>
    <col min="4616" max="4619" width="3.75" style="25"/>
    <col min="4620" max="4620" width="3.75" style="25" bestFit="1"/>
    <col min="4621" max="4621" width="30.5" style="25" customWidth="1"/>
    <col min="4622" max="4623" width="15.75" style="25" customWidth="1"/>
    <col min="4624" max="4624" width="19" style="25" customWidth="1"/>
    <col min="4625" max="4625" width="17.625" style="25" customWidth="1"/>
    <col min="4626" max="4627" width="8.625" style="25" customWidth="1"/>
    <col min="4628" max="4628" width="11.75" style="25" bestFit="1" customWidth="1"/>
    <col min="4629" max="4633" width="8.625" style="25" customWidth="1"/>
    <col min="4634" max="4634" width="28.875" style="25" bestFit="1" customWidth="1"/>
    <col min="4635" max="4635" width="14.375" style="25" customWidth="1"/>
    <col min="4636" max="4636" width="19.25" style="25" bestFit="1" customWidth="1"/>
    <col min="4637" max="4637" width="11" style="25" customWidth="1"/>
    <col min="4638" max="4638" width="14.875" style="25" bestFit="1" customWidth="1"/>
    <col min="4639" max="4639" width="24.875" style="25" bestFit="1" customWidth="1"/>
    <col min="4640" max="4640" width="20.875" style="25" bestFit="1" customWidth="1"/>
    <col min="4641" max="4641" width="8.625" style="25" customWidth="1"/>
    <col min="4642" max="4642" width="10.125" style="25" customWidth="1"/>
    <col min="4643" max="4866" width="8.625" style="25" customWidth="1"/>
    <col min="4867" max="4867" width="2.875" style="25" bestFit="1" customWidth="1"/>
    <col min="4868" max="4868" width="9.625" style="25" bestFit="1" customWidth="1"/>
    <col min="4869" max="4869" width="34.25" style="25" bestFit="1" customWidth="1"/>
    <col min="4870" max="4870" width="17.375" style="25" customWidth="1"/>
    <col min="4871" max="4871" width="16.125" style="25" customWidth="1"/>
    <col min="4872" max="4875" width="3.75" style="25"/>
    <col min="4876" max="4876" width="3.75" style="25" bestFit="1"/>
    <col min="4877" max="4877" width="30.5" style="25" customWidth="1"/>
    <col min="4878" max="4879" width="15.75" style="25" customWidth="1"/>
    <col min="4880" max="4880" width="19" style="25" customWidth="1"/>
    <col min="4881" max="4881" width="17.625" style="25" customWidth="1"/>
    <col min="4882" max="4883" width="8.625" style="25" customWidth="1"/>
    <col min="4884" max="4884" width="11.75" style="25" bestFit="1" customWidth="1"/>
    <col min="4885" max="4889" width="8.625" style="25" customWidth="1"/>
    <col min="4890" max="4890" width="28.875" style="25" bestFit="1" customWidth="1"/>
    <col min="4891" max="4891" width="14.375" style="25" customWidth="1"/>
    <col min="4892" max="4892" width="19.25" style="25" bestFit="1" customWidth="1"/>
    <col min="4893" max="4893" width="11" style="25" customWidth="1"/>
    <col min="4894" max="4894" width="14.875" style="25" bestFit="1" customWidth="1"/>
    <col min="4895" max="4895" width="24.875" style="25" bestFit="1" customWidth="1"/>
    <col min="4896" max="4896" width="20.875" style="25" bestFit="1" customWidth="1"/>
    <col min="4897" max="4897" width="8.625" style="25" customWidth="1"/>
    <col min="4898" max="4898" width="10.125" style="25" customWidth="1"/>
    <col min="4899" max="5122" width="8.625" style="25" customWidth="1"/>
    <col min="5123" max="5123" width="2.875" style="25" bestFit="1" customWidth="1"/>
    <col min="5124" max="5124" width="9.625" style="25" bestFit="1" customWidth="1"/>
    <col min="5125" max="5125" width="34.25" style="25" bestFit="1" customWidth="1"/>
    <col min="5126" max="5126" width="17.375" style="25" customWidth="1"/>
    <col min="5127" max="5127" width="16.125" style="25" customWidth="1"/>
    <col min="5128" max="5131" width="3.75" style="25"/>
    <col min="5132" max="5132" width="3.75" style="25" bestFit="1"/>
    <col min="5133" max="5133" width="30.5" style="25" customWidth="1"/>
    <col min="5134" max="5135" width="15.75" style="25" customWidth="1"/>
    <col min="5136" max="5136" width="19" style="25" customWidth="1"/>
    <col min="5137" max="5137" width="17.625" style="25" customWidth="1"/>
    <col min="5138" max="5139" width="8.625" style="25" customWidth="1"/>
    <col min="5140" max="5140" width="11.75" style="25" bestFit="1" customWidth="1"/>
    <col min="5141" max="5145" width="8.625" style="25" customWidth="1"/>
    <col min="5146" max="5146" width="28.875" style="25" bestFit="1" customWidth="1"/>
    <col min="5147" max="5147" width="14.375" style="25" customWidth="1"/>
    <col min="5148" max="5148" width="19.25" style="25" bestFit="1" customWidth="1"/>
    <col min="5149" max="5149" width="11" style="25" customWidth="1"/>
    <col min="5150" max="5150" width="14.875" style="25" bestFit="1" customWidth="1"/>
    <col min="5151" max="5151" width="24.875" style="25" bestFit="1" customWidth="1"/>
    <col min="5152" max="5152" width="20.875" style="25" bestFit="1" customWidth="1"/>
    <col min="5153" max="5153" width="8.625" style="25" customWidth="1"/>
    <col min="5154" max="5154" width="10.125" style="25" customWidth="1"/>
    <col min="5155" max="5378" width="8.625" style="25" customWidth="1"/>
    <col min="5379" max="5379" width="2.875" style="25" bestFit="1" customWidth="1"/>
    <col min="5380" max="5380" width="9.625" style="25" bestFit="1" customWidth="1"/>
    <col min="5381" max="5381" width="34.25" style="25" bestFit="1" customWidth="1"/>
    <col min="5382" max="5382" width="17.375" style="25" customWidth="1"/>
    <col min="5383" max="5383" width="16.125" style="25" customWidth="1"/>
    <col min="5384" max="5387" width="3.75" style="25"/>
    <col min="5388" max="5388" width="3.75" style="25" bestFit="1"/>
    <col min="5389" max="5389" width="30.5" style="25" customWidth="1"/>
    <col min="5390" max="5391" width="15.75" style="25" customWidth="1"/>
    <col min="5392" max="5392" width="19" style="25" customWidth="1"/>
    <col min="5393" max="5393" width="17.625" style="25" customWidth="1"/>
    <col min="5394" max="5395" width="8.625" style="25" customWidth="1"/>
    <col min="5396" max="5396" width="11.75" style="25" bestFit="1" customWidth="1"/>
    <col min="5397" max="5401" width="8.625" style="25" customWidth="1"/>
    <col min="5402" max="5402" width="28.875" style="25" bestFit="1" customWidth="1"/>
    <col min="5403" max="5403" width="14.375" style="25" customWidth="1"/>
    <col min="5404" max="5404" width="19.25" style="25" bestFit="1" customWidth="1"/>
    <col min="5405" max="5405" width="11" style="25" customWidth="1"/>
    <col min="5406" max="5406" width="14.875" style="25" bestFit="1" customWidth="1"/>
    <col min="5407" max="5407" width="24.875" style="25" bestFit="1" customWidth="1"/>
    <col min="5408" max="5408" width="20.875" style="25" bestFit="1" customWidth="1"/>
    <col min="5409" max="5409" width="8.625" style="25" customWidth="1"/>
    <col min="5410" max="5410" width="10.125" style="25" customWidth="1"/>
    <col min="5411" max="5634" width="8.625" style="25" customWidth="1"/>
    <col min="5635" max="5635" width="2.875" style="25" bestFit="1" customWidth="1"/>
    <col min="5636" max="5636" width="9.625" style="25" bestFit="1" customWidth="1"/>
    <col min="5637" max="5637" width="34.25" style="25" bestFit="1" customWidth="1"/>
    <col min="5638" max="5638" width="17.375" style="25" customWidth="1"/>
    <col min="5639" max="5639" width="16.125" style="25" customWidth="1"/>
    <col min="5640" max="5643" width="3.75" style="25"/>
    <col min="5644" max="5644" width="3.75" style="25" bestFit="1"/>
    <col min="5645" max="5645" width="30.5" style="25" customWidth="1"/>
    <col min="5646" max="5647" width="15.75" style="25" customWidth="1"/>
    <col min="5648" max="5648" width="19" style="25" customWidth="1"/>
    <col min="5649" max="5649" width="17.625" style="25" customWidth="1"/>
    <col min="5650" max="5651" width="8.625" style="25" customWidth="1"/>
    <col min="5652" max="5652" width="11.75" style="25" bestFit="1" customWidth="1"/>
    <col min="5653" max="5657" width="8.625" style="25" customWidth="1"/>
    <col min="5658" max="5658" width="28.875" style="25" bestFit="1" customWidth="1"/>
    <col min="5659" max="5659" width="14.375" style="25" customWidth="1"/>
    <col min="5660" max="5660" width="19.25" style="25" bestFit="1" customWidth="1"/>
    <col min="5661" max="5661" width="11" style="25" customWidth="1"/>
    <col min="5662" max="5662" width="14.875" style="25" bestFit="1" customWidth="1"/>
    <col min="5663" max="5663" width="24.875" style="25" bestFit="1" customWidth="1"/>
    <col min="5664" max="5664" width="20.875" style="25" bestFit="1" customWidth="1"/>
    <col min="5665" max="5665" width="8.625" style="25" customWidth="1"/>
    <col min="5666" max="5666" width="10.125" style="25" customWidth="1"/>
    <col min="5667" max="5890" width="8.625" style="25" customWidth="1"/>
    <col min="5891" max="5891" width="2.875" style="25" bestFit="1" customWidth="1"/>
    <col min="5892" max="5892" width="9.625" style="25" bestFit="1" customWidth="1"/>
    <col min="5893" max="5893" width="34.25" style="25" bestFit="1" customWidth="1"/>
    <col min="5894" max="5894" width="17.375" style="25" customWidth="1"/>
    <col min="5895" max="5895" width="16.125" style="25" customWidth="1"/>
    <col min="5896" max="5899" width="3.75" style="25"/>
    <col min="5900" max="5900" width="3.75" style="25" bestFit="1"/>
    <col min="5901" max="5901" width="30.5" style="25" customWidth="1"/>
    <col min="5902" max="5903" width="15.75" style="25" customWidth="1"/>
    <col min="5904" max="5904" width="19" style="25" customWidth="1"/>
    <col min="5905" max="5905" width="17.625" style="25" customWidth="1"/>
    <col min="5906" max="5907" width="8.625" style="25" customWidth="1"/>
    <col min="5908" max="5908" width="11.75" style="25" bestFit="1" customWidth="1"/>
    <col min="5909" max="5913" width="8.625" style="25" customWidth="1"/>
    <col min="5914" max="5914" width="28.875" style="25" bestFit="1" customWidth="1"/>
    <col min="5915" max="5915" width="14.375" style="25" customWidth="1"/>
    <col min="5916" max="5916" width="19.25" style="25" bestFit="1" customWidth="1"/>
    <col min="5917" max="5917" width="11" style="25" customWidth="1"/>
    <col min="5918" max="5918" width="14.875" style="25" bestFit="1" customWidth="1"/>
    <col min="5919" max="5919" width="24.875" style="25" bestFit="1" customWidth="1"/>
    <col min="5920" max="5920" width="20.875" style="25" bestFit="1" customWidth="1"/>
    <col min="5921" max="5921" width="8.625" style="25" customWidth="1"/>
    <col min="5922" max="5922" width="10.125" style="25" customWidth="1"/>
    <col min="5923" max="6146" width="8.625" style="25" customWidth="1"/>
    <col min="6147" max="6147" width="2.875" style="25" bestFit="1" customWidth="1"/>
    <col min="6148" max="6148" width="9.625" style="25" bestFit="1" customWidth="1"/>
    <col min="6149" max="6149" width="34.25" style="25" bestFit="1" customWidth="1"/>
    <col min="6150" max="6150" width="17.375" style="25" customWidth="1"/>
    <col min="6151" max="6151" width="16.125" style="25" customWidth="1"/>
    <col min="6152" max="6155" width="3.75" style="25"/>
    <col min="6156" max="6156" width="3.75" style="25" bestFit="1"/>
    <col min="6157" max="6157" width="30.5" style="25" customWidth="1"/>
    <col min="6158" max="6159" width="15.75" style="25" customWidth="1"/>
    <col min="6160" max="6160" width="19" style="25" customWidth="1"/>
    <col min="6161" max="6161" width="17.625" style="25" customWidth="1"/>
    <col min="6162" max="6163" width="8.625" style="25" customWidth="1"/>
    <col min="6164" max="6164" width="11.75" style="25" bestFit="1" customWidth="1"/>
    <col min="6165" max="6169" width="8.625" style="25" customWidth="1"/>
    <col min="6170" max="6170" width="28.875" style="25" bestFit="1" customWidth="1"/>
    <col min="6171" max="6171" width="14.375" style="25" customWidth="1"/>
    <col min="6172" max="6172" width="19.25" style="25" bestFit="1" customWidth="1"/>
    <col min="6173" max="6173" width="11" style="25" customWidth="1"/>
    <col min="6174" max="6174" width="14.875" style="25" bestFit="1" customWidth="1"/>
    <col min="6175" max="6175" width="24.875" style="25" bestFit="1" customWidth="1"/>
    <col min="6176" max="6176" width="20.875" style="25" bestFit="1" customWidth="1"/>
    <col min="6177" max="6177" width="8.625" style="25" customWidth="1"/>
    <col min="6178" max="6178" width="10.125" style="25" customWidth="1"/>
    <col min="6179" max="6402" width="8.625" style="25" customWidth="1"/>
    <col min="6403" max="6403" width="2.875" style="25" bestFit="1" customWidth="1"/>
    <col min="6404" max="6404" width="9.625" style="25" bestFit="1" customWidth="1"/>
    <col min="6405" max="6405" width="34.25" style="25" bestFit="1" customWidth="1"/>
    <col min="6406" max="6406" width="17.375" style="25" customWidth="1"/>
    <col min="6407" max="6407" width="16.125" style="25" customWidth="1"/>
    <col min="6408" max="6411" width="3.75" style="25"/>
    <col min="6412" max="6412" width="3.75" style="25" bestFit="1"/>
    <col min="6413" max="6413" width="30.5" style="25" customWidth="1"/>
    <col min="6414" max="6415" width="15.75" style="25" customWidth="1"/>
    <col min="6416" max="6416" width="19" style="25" customWidth="1"/>
    <col min="6417" max="6417" width="17.625" style="25" customWidth="1"/>
    <col min="6418" max="6419" width="8.625" style="25" customWidth="1"/>
    <col min="6420" max="6420" width="11.75" style="25" bestFit="1" customWidth="1"/>
    <col min="6421" max="6425" width="8.625" style="25" customWidth="1"/>
    <col min="6426" max="6426" width="28.875" style="25" bestFit="1" customWidth="1"/>
    <col min="6427" max="6427" width="14.375" style="25" customWidth="1"/>
    <col min="6428" max="6428" width="19.25" style="25" bestFit="1" customWidth="1"/>
    <col min="6429" max="6429" width="11" style="25" customWidth="1"/>
    <col min="6430" max="6430" width="14.875" style="25" bestFit="1" customWidth="1"/>
    <col min="6431" max="6431" width="24.875" style="25" bestFit="1" customWidth="1"/>
    <col min="6432" max="6432" width="20.875" style="25" bestFit="1" customWidth="1"/>
    <col min="6433" max="6433" width="8.625" style="25" customWidth="1"/>
    <col min="6434" max="6434" width="10.125" style="25" customWidth="1"/>
    <col min="6435" max="6658" width="8.625" style="25" customWidth="1"/>
    <col min="6659" max="6659" width="2.875" style="25" bestFit="1" customWidth="1"/>
    <col min="6660" max="6660" width="9.625" style="25" bestFit="1" customWidth="1"/>
    <col min="6661" max="6661" width="34.25" style="25" bestFit="1" customWidth="1"/>
    <col min="6662" max="6662" width="17.375" style="25" customWidth="1"/>
    <col min="6663" max="6663" width="16.125" style="25" customWidth="1"/>
    <col min="6664" max="6667" width="3.75" style="25"/>
    <col min="6668" max="6668" width="3.75" style="25" bestFit="1"/>
    <col min="6669" max="6669" width="30.5" style="25" customWidth="1"/>
    <col min="6670" max="6671" width="15.75" style="25" customWidth="1"/>
    <col min="6672" max="6672" width="19" style="25" customWidth="1"/>
    <col min="6673" max="6673" width="17.625" style="25" customWidth="1"/>
    <col min="6674" max="6675" width="8.625" style="25" customWidth="1"/>
    <col min="6676" max="6676" width="11.75" style="25" bestFit="1" customWidth="1"/>
    <col min="6677" max="6681" width="8.625" style="25" customWidth="1"/>
    <col min="6682" max="6682" width="28.875" style="25" bestFit="1" customWidth="1"/>
    <col min="6683" max="6683" width="14.375" style="25" customWidth="1"/>
    <col min="6684" max="6684" width="19.25" style="25" bestFit="1" customWidth="1"/>
    <col min="6685" max="6685" width="11" style="25" customWidth="1"/>
    <col min="6686" max="6686" width="14.875" style="25" bestFit="1" customWidth="1"/>
    <col min="6687" max="6687" width="24.875" style="25" bestFit="1" customWidth="1"/>
    <col min="6688" max="6688" width="20.875" style="25" bestFit="1" customWidth="1"/>
    <col min="6689" max="6689" width="8.625" style="25" customWidth="1"/>
    <col min="6690" max="6690" width="10.125" style="25" customWidth="1"/>
    <col min="6691" max="6914" width="8.625" style="25" customWidth="1"/>
    <col min="6915" max="6915" width="2.875" style="25" bestFit="1" customWidth="1"/>
    <col min="6916" max="6916" width="9.625" style="25" bestFit="1" customWidth="1"/>
    <col min="6917" max="6917" width="34.25" style="25" bestFit="1" customWidth="1"/>
    <col min="6918" max="6918" width="17.375" style="25" customWidth="1"/>
    <col min="6919" max="6919" width="16.125" style="25" customWidth="1"/>
    <col min="6920" max="6923" width="3.75" style="25"/>
    <col min="6924" max="6924" width="3.75" style="25" bestFit="1"/>
    <col min="6925" max="6925" width="30.5" style="25" customWidth="1"/>
    <col min="6926" max="6927" width="15.75" style="25" customWidth="1"/>
    <col min="6928" max="6928" width="19" style="25" customWidth="1"/>
    <col min="6929" max="6929" width="17.625" style="25" customWidth="1"/>
    <col min="6930" max="6931" width="8.625" style="25" customWidth="1"/>
    <col min="6932" max="6932" width="11.75" style="25" bestFit="1" customWidth="1"/>
    <col min="6933" max="6937" width="8.625" style="25" customWidth="1"/>
    <col min="6938" max="6938" width="28.875" style="25" bestFit="1" customWidth="1"/>
    <col min="6939" max="6939" width="14.375" style="25" customWidth="1"/>
    <col min="6940" max="6940" width="19.25" style="25" bestFit="1" customWidth="1"/>
    <col min="6941" max="6941" width="11" style="25" customWidth="1"/>
    <col min="6942" max="6942" width="14.875" style="25" bestFit="1" customWidth="1"/>
    <col min="6943" max="6943" width="24.875" style="25" bestFit="1" customWidth="1"/>
    <col min="6944" max="6944" width="20.875" style="25" bestFit="1" customWidth="1"/>
    <col min="6945" max="6945" width="8.625" style="25" customWidth="1"/>
    <col min="6946" max="6946" width="10.125" style="25" customWidth="1"/>
    <col min="6947" max="7170" width="8.625" style="25" customWidth="1"/>
    <col min="7171" max="7171" width="2.875" style="25" bestFit="1" customWidth="1"/>
    <col min="7172" max="7172" width="9.625" style="25" bestFit="1" customWidth="1"/>
    <col min="7173" max="7173" width="34.25" style="25" bestFit="1" customWidth="1"/>
    <col min="7174" max="7174" width="17.375" style="25" customWidth="1"/>
    <col min="7175" max="7175" width="16.125" style="25" customWidth="1"/>
    <col min="7176" max="7179" width="3.75" style="25"/>
    <col min="7180" max="7180" width="3.75" style="25" bestFit="1"/>
    <col min="7181" max="7181" width="30.5" style="25" customWidth="1"/>
    <col min="7182" max="7183" width="15.75" style="25" customWidth="1"/>
    <col min="7184" max="7184" width="19" style="25" customWidth="1"/>
    <col min="7185" max="7185" width="17.625" style="25" customWidth="1"/>
    <col min="7186" max="7187" width="8.625" style="25" customWidth="1"/>
    <col min="7188" max="7188" width="11.75" style="25" bestFit="1" customWidth="1"/>
    <col min="7189" max="7193" width="8.625" style="25" customWidth="1"/>
    <col min="7194" max="7194" width="28.875" style="25" bestFit="1" customWidth="1"/>
    <col min="7195" max="7195" width="14.375" style="25" customWidth="1"/>
    <col min="7196" max="7196" width="19.25" style="25" bestFit="1" customWidth="1"/>
    <col min="7197" max="7197" width="11" style="25" customWidth="1"/>
    <col min="7198" max="7198" width="14.875" style="25" bestFit="1" customWidth="1"/>
    <col min="7199" max="7199" width="24.875" style="25" bestFit="1" customWidth="1"/>
    <col min="7200" max="7200" width="20.875" style="25" bestFit="1" customWidth="1"/>
    <col min="7201" max="7201" width="8.625" style="25" customWidth="1"/>
    <col min="7202" max="7202" width="10.125" style="25" customWidth="1"/>
    <col min="7203" max="7426" width="8.625" style="25" customWidth="1"/>
    <col min="7427" max="7427" width="2.875" style="25" bestFit="1" customWidth="1"/>
    <col min="7428" max="7428" width="9.625" style="25" bestFit="1" customWidth="1"/>
    <col min="7429" max="7429" width="34.25" style="25" bestFit="1" customWidth="1"/>
    <col min="7430" max="7430" width="17.375" style="25" customWidth="1"/>
    <col min="7431" max="7431" width="16.125" style="25" customWidth="1"/>
    <col min="7432" max="7435" width="3.75" style="25"/>
    <col min="7436" max="7436" width="3.75" style="25" bestFit="1"/>
    <col min="7437" max="7437" width="30.5" style="25" customWidth="1"/>
    <col min="7438" max="7439" width="15.75" style="25" customWidth="1"/>
    <col min="7440" max="7440" width="19" style="25" customWidth="1"/>
    <col min="7441" max="7441" width="17.625" style="25" customWidth="1"/>
    <col min="7442" max="7443" width="8.625" style="25" customWidth="1"/>
    <col min="7444" max="7444" width="11.75" style="25" bestFit="1" customWidth="1"/>
    <col min="7445" max="7449" width="8.625" style="25" customWidth="1"/>
    <col min="7450" max="7450" width="28.875" style="25" bestFit="1" customWidth="1"/>
    <col min="7451" max="7451" width="14.375" style="25" customWidth="1"/>
    <col min="7452" max="7452" width="19.25" style="25" bestFit="1" customWidth="1"/>
    <col min="7453" max="7453" width="11" style="25" customWidth="1"/>
    <col min="7454" max="7454" width="14.875" style="25" bestFit="1" customWidth="1"/>
    <col min="7455" max="7455" width="24.875" style="25" bestFit="1" customWidth="1"/>
    <col min="7456" max="7456" width="20.875" style="25" bestFit="1" customWidth="1"/>
    <col min="7457" max="7457" width="8.625" style="25" customWidth="1"/>
    <col min="7458" max="7458" width="10.125" style="25" customWidth="1"/>
    <col min="7459" max="7682" width="8.625" style="25" customWidth="1"/>
    <col min="7683" max="7683" width="2.875" style="25" bestFit="1" customWidth="1"/>
    <col min="7684" max="7684" width="9.625" style="25" bestFit="1" customWidth="1"/>
    <col min="7685" max="7685" width="34.25" style="25" bestFit="1" customWidth="1"/>
    <col min="7686" max="7686" width="17.375" style="25" customWidth="1"/>
    <col min="7687" max="7687" width="16.125" style="25" customWidth="1"/>
    <col min="7688" max="7691" width="3.75" style="25"/>
    <col min="7692" max="7692" width="3.75" style="25" bestFit="1"/>
    <col min="7693" max="7693" width="30.5" style="25" customWidth="1"/>
    <col min="7694" max="7695" width="15.75" style="25" customWidth="1"/>
    <col min="7696" max="7696" width="19" style="25" customWidth="1"/>
    <col min="7697" max="7697" width="17.625" style="25" customWidth="1"/>
    <col min="7698" max="7699" width="8.625" style="25" customWidth="1"/>
    <col min="7700" max="7700" width="11.75" style="25" bestFit="1" customWidth="1"/>
    <col min="7701" max="7705" width="8.625" style="25" customWidth="1"/>
    <col min="7706" max="7706" width="28.875" style="25" bestFit="1" customWidth="1"/>
    <col min="7707" max="7707" width="14.375" style="25" customWidth="1"/>
    <col min="7708" max="7708" width="19.25" style="25" bestFit="1" customWidth="1"/>
    <col min="7709" max="7709" width="11" style="25" customWidth="1"/>
    <col min="7710" max="7710" width="14.875" style="25" bestFit="1" customWidth="1"/>
    <col min="7711" max="7711" width="24.875" style="25" bestFit="1" customWidth="1"/>
    <col min="7712" max="7712" width="20.875" style="25" bestFit="1" customWidth="1"/>
    <col min="7713" max="7713" width="8.625" style="25" customWidth="1"/>
    <col min="7714" max="7714" width="10.125" style="25" customWidth="1"/>
    <col min="7715" max="7938" width="8.625" style="25" customWidth="1"/>
    <col min="7939" max="7939" width="2.875" style="25" bestFit="1" customWidth="1"/>
    <col min="7940" max="7940" width="9.625" style="25" bestFit="1" customWidth="1"/>
    <col min="7941" max="7941" width="34.25" style="25" bestFit="1" customWidth="1"/>
    <col min="7942" max="7942" width="17.375" style="25" customWidth="1"/>
    <col min="7943" max="7943" width="16.125" style="25" customWidth="1"/>
    <col min="7944" max="7947" width="3.75" style="25"/>
    <col min="7948" max="7948" width="3.75" style="25" bestFit="1"/>
    <col min="7949" max="7949" width="30.5" style="25" customWidth="1"/>
    <col min="7950" max="7951" width="15.75" style="25" customWidth="1"/>
    <col min="7952" max="7952" width="19" style="25" customWidth="1"/>
    <col min="7953" max="7953" width="17.625" style="25" customWidth="1"/>
    <col min="7954" max="7955" width="8.625" style="25" customWidth="1"/>
    <col min="7956" max="7956" width="11.75" style="25" bestFit="1" customWidth="1"/>
    <col min="7957" max="7961" width="8.625" style="25" customWidth="1"/>
    <col min="7962" max="7962" width="28.875" style="25" bestFit="1" customWidth="1"/>
    <col min="7963" max="7963" width="14.375" style="25" customWidth="1"/>
    <col min="7964" max="7964" width="19.25" style="25" bestFit="1" customWidth="1"/>
    <col min="7965" max="7965" width="11" style="25" customWidth="1"/>
    <col min="7966" max="7966" width="14.875" style="25" bestFit="1" customWidth="1"/>
    <col min="7967" max="7967" width="24.875" style="25" bestFit="1" customWidth="1"/>
    <col min="7968" max="7968" width="20.875" style="25" bestFit="1" customWidth="1"/>
    <col min="7969" max="7969" width="8.625" style="25" customWidth="1"/>
    <col min="7970" max="7970" width="10.125" style="25" customWidth="1"/>
    <col min="7971" max="8194" width="8.625" style="25" customWidth="1"/>
    <col min="8195" max="8195" width="2.875" style="25" bestFit="1" customWidth="1"/>
    <col min="8196" max="8196" width="9.625" style="25" bestFit="1" customWidth="1"/>
    <col min="8197" max="8197" width="34.25" style="25" bestFit="1" customWidth="1"/>
    <col min="8198" max="8198" width="17.375" style="25" customWidth="1"/>
    <col min="8199" max="8199" width="16.125" style="25" customWidth="1"/>
    <col min="8200" max="8203" width="3.75" style="25"/>
    <col min="8204" max="8204" width="3.75" style="25" bestFit="1"/>
    <col min="8205" max="8205" width="30.5" style="25" customWidth="1"/>
    <col min="8206" max="8207" width="15.75" style="25" customWidth="1"/>
    <col min="8208" max="8208" width="19" style="25" customWidth="1"/>
    <col min="8209" max="8209" width="17.625" style="25" customWidth="1"/>
    <col min="8210" max="8211" width="8.625" style="25" customWidth="1"/>
    <col min="8212" max="8212" width="11.75" style="25" bestFit="1" customWidth="1"/>
    <col min="8213" max="8217" width="8.625" style="25" customWidth="1"/>
    <col min="8218" max="8218" width="28.875" style="25" bestFit="1" customWidth="1"/>
    <col min="8219" max="8219" width="14.375" style="25" customWidth="1"/>
    <col min="8220" max="8220" width="19.25" style="25" bestFit="1" customWidth="1"/>
    <col min="8221" max="8221" width="11" style="25" customWidth="1"/>
    <col min="8222" max="8222" width="14.875" style="25" bestFit="1" customWidth="1"/>
    <col min="8223" max="8223" width="24.875" style="25" bestFit="1" customWidth="1"/>
    <col min="8224" max="8224" width="20.875" style="25" bestFit="1" customWidth="1"/>
    <col min="8225" max="8225" width="8.625" style="25" customWidth="1"/>
    <col min="8226" max="8226" width="10.125" style="25" customWidth="1"/>
    <col min="8227" max="8450" width="8.625" style="25" customWidth="1"/>
    <col min="8451" max="8451" width="2.875" style="25" bestFit="1" customWidth="1"/>
    <col min="8452" max="8452" width="9.625" style="25" bestFit="1" customWidth="1"/>
    <col min="8453" max="8453" width="34.25" style="25" bestFit="1" customWidth="1"/>
    <col min="8454" max="8454" width="17.375" style="25" customWidth="1"/>
    <col min="8455" max="8455" width="16.125" style="25" customWidth="1"/>
    <col min="8456" max="8459" width="3.75" style="25"/>
    <col min="8460" max="8460" width="3.75" style="25" bestFit="1"/>
    <col min="8461" max="8461" width="30.5" style="25" customWidth="1"/>
    <col min="8462" max="8463" width="15.75" style="25" customWidth="1"/>
    <col min="8464" max="8464" width="19" style="25" customWidth="1"/>
    <col min="8465" max="8465" width="17.625" style="25" customWidth="1"/>
    <col min="8466" max="8467" width="8.625" style="25" customWidth="1"/>
    <col min="8468" max="8468" width="11.75" style="25" bestFit="1" customWidth="1"/>
    <col min="8469" max="8473" width="8.625" style="25" customWidth="1"/>
    <col min="8474" max="8474" width="28.875" style="25" bestFit="1" customWidth="1"/>
    <col min="8475" max="8475" width="14.375" style="25" customWidth="1"/>
    <col min="8476" max="8476" width="19.25" style="25" bestFit="1" customWidth="1"/>
    <col min="8477" max="8477" width="11" style="25" customWidth="1"/>
    <col min="8478" max="8478" width="14.875" style="25" bestFit="1" customWidth="1"/>
    <col min="8479" max="8479" width="24.875" style="25" bestFit="1" customWidth="1"/>
    <col min="8480" max="8480" width="20.875" style="25" bestFit="1" customWidth="1"/>
    <col min="8481" max="8481" width="8.625" style="25" customWidth="1"/>
    <col min="8482" max="8482" width="10.125" style="25" customWidth="1"/>
    <col min="8483" max="8706" width="8.625" style="25" customWidth="1"/>
    <col min="8707" max="8707" width="2.875" style="25" bestFit="1" customWidth="1"/>
    <col min="8708" max="8708" width="9.625" style="25" bestFit="1" customWidth="1"/>
    <col min="8709" max="8709" width="34.25" style="25" bestFit="1" customWidth="1"/>
    <col min="8710" max="8710" width="17.375" style="25" customWidth="1"/>
    <col min="8711" max="8711" width="16.125" style="25" customWidth="1"/>
    <col min="8712" max="8715" width="3.75" style="25"/>
    <col min="8716" max="8716" width="3.75" style="25" bestFit="1"/>
    <col min="8717" max="8717" width="30.5" style="25" customWidth="1"/>
    <col min="8718" max="8719" width="15.75" style="25" customWidth="1"/>
    <col min="8720" max="8720" width="19" style="25" customWidth="1"/>
    <col min="8721" max="8721" width="17.625" style="25" customWidth="1"/>
    <col min="8722" max="8723" width="8.625" style="25" customWidth="1"/>
    <col min="8724" max="8724" width="11.75" style="25" bestFit="1" customWidth="1"/>
    <col min="8725" max="8729" width="8.625" style="25" customWidth="1"/>
    <col min="8730" max="8730" width="28.875" style="25" bestFit="1" customWidth="1"/>
    <col min="8731" max="8731" width="14.375" style="25" customWidth="1"/>
    <col min="8732" max="8732" width="19.25" style="25" bestFit="1" customWidth="1"/>
    <col min="8733" max="8733" width="11" style="25" customWidth="1"/>
    <col min="8734" max="8734" width="14.875" style="25" bestFit="1" customWidth="1"/>
    <col min="8735" max="8735" width="24.875" style="25" bestFit="1" customWidth="1"/>
    <col min="8736" max="8736" width="20.875" style="25" bestFit="1" customWidth="1"/>
    <col min="8737" max="8737" width="8.625" style="25" customWidth="1"/>
    <col min="8738" max="8738" width="10.125" style="25" customWidth="1"/>
    <col min="8739" max="8962" width="8.625" style="25" customWidth="1"/>
    <col min="8963" max="8963" width="2.875" style="25" bestFit="1" customWidth="1"/>
    <col min="8964" max="8964" width="9.625" style="25" bestFit="1" customWidth="1"/>
    <col min="8965" max="8965" width="34.25" style="25" bestFit="1" customWidth="1"/>
    <col min="8966" max="8966" width="17.375" style="25" customWidth="1"/>
    <col min="8967" max="8967" width="16.125" style="25" customWidth="1"/>
    <col min="8968" max="8971" width="3.75" style="25"/>
    <col min="8972" max="8972" width="3.75" style="25" bestFit="1"/>
    <col min="8973" max="8973" width="30.5" style="25" customWidth="1"/>
    <col min="8974" max="8975" width="15.75" style="25" customWidth="1"/>
    <col min="8976" max="8976" width="19" style="25" customWidth="1"/>
    <col min="8977" max="8977" width="17.625" style="25" customWidth="1"/>
    <col min="8978" max="8979" width="8.625" style="25" customWidth="1"/>
    <col min="8980" max="8980" width="11.75" style="25" bestFit="1" customWidth="1"/>
    <col min="8981" max="8985" width="8.625" style="25" customWidth="1"/>
    <col min="8986" max="8986" width="28.875" style="25" bestFit="1" customWidth="1"/>
    <col min="8987" max="8987" width="14.375" style="25" customWidth="1"/>
    <col min="8988" max="8988" width="19.25" style="25" bestFit="1" customWidth="1"/>
    <col min="8989" max="8989" width="11" style="25" customWidth="1"/>
    <col min="8990" max="8990" width="14.875" style="25" bestFit="1" customWidth="1"/>
    <col min="8991" max="8991" width="24.875" style="25" bestFit="1" customWidth="1"/>
    <col min="8992" max="8992" width="20.875" style="25" bestFit="1" customWidth="1"/>
    <col min="8993" max="8993" width="8.625" style="25" customWidth="1"/>
    <col min="8994" max="8994" width="10.125" style="25" customWidth="1"/>
    <col min="8995" max="9218" width="8.625" style="25" customWidth="1"/>
    <col min="9219" max="9219" width="2.875" style="25" bestFit="1" customWidth="1"/>
    <col min="9220" max="9220" width="9.625" style="25" bestFit="1" customWidth="1"/>
    <col min="9221" max="9221" width="34.25" style="25" bestFit="1" customWidth="1"/>
    <col min="9222" max="9222" width="17.375" style="25" customWidth="1"/>
    <col min="9223" max="9223" width="16.125" style="25" customWidth="1"/>
    <col min="9224" max="9227" width="3.75" style="25"/>
    <col min="9228" max="9228" width="3.75" style="25" bestFit="1"/>
    <col min="9229" max="9229" width="30.5" style="25" customWidth="1"/>
    <col min="9230" max="9231" width="15.75" style="25" customWidth="1"/>
    <col min="9232" max="9232" width="19" style="25" customWidth="1"/>
    <col min="9233" max="9233" width="17.625" style="25" customWidth="1"/>
    <col min="9234" max="9235" width="8.625" style="25" customWidth="1"/>
    <col min="9236" max="9236" width="11.75" style="25" bestFit="1" customWidth="1"/>
    <col min="9237" max="9241" width="8.625" style="25" customWidth="1"/>
    <col min="9242" max="9242" width="28.875" style="25" bestFit="1" customWidth="1"/>
    <col min="9243" max="9243" width="14.375" style="25" customWidth="1"/>
    <col min="9244" max="9244" width="19.25" style="25" bestFit="1" customWidth="1"/>
    <col min="9245" max="9245" width="11" style="25" customWidth="1"/>
    <col min="9246" max="9246" width="14.875" style="25" bestFit="1" customWidth="1"/>
    <col min="9247" max="9247" width="24.875" style="25" bestFit="1" customWidth="1"/>
    <col min="9248" max="9248" width="20.875" style="25" bestFit="1" customWidth="1"/>
    <col min="9249" max="9249" width="8.625" style="25" customWidth="1"/>
    <col min="9250" max="9250" width="10.125" style="25" customWidth="1"/>
    <col min="9251" max="9474" width="8.625" style="25" customWidth="1"/>
    <col min="9475" max="9475" width="2.875" style="25" bestFit="1" customWidth="1"/>
    <col min="9476" max="9476" width="9.625" style="25" bestFit="1" customWidth="1"/>
    <col min="9477" max="9477" width="34.25" style="25" bestFit="1" customWidth="1"/>
    <col min="9478" max="9478" width="17.375" style="25" customWidth="1"/>
    <col min="9479" max="9479" width="16.125" style="25" customWidth="1"/>
    <col min="9480" max="9483" width="3.75" style="25"/>
    <col min="9484" max="9484" width="3.75" style="25" bestFit="1"/>
    <col min="9485" max="9485" width="30.5" style="25" customWidth="1"/>
    <col min="9486" max="9487" width="15.75" style="25" customWidth="1"/>
    <col min="9488" max="9488" width="19" style="25" customWidth="1"/>
    <col min="9489" max="9489" width="17.625" style="25" customWidth="1"/>
    <col min="9490" max="9491" width="8.625" style="25" customWidth="1"/>
    <col min="9492" max="9492" width="11.75" style="25" bestFit="1" customWidth="1"/>
    <col min="9493" max="9497" width="8.625" style="25" customWidth="1"/>
    <col min="9498" max="9498" width="28.875" style="25" bestFit="1" customWidth="1"/>
    <col min="9499" max="9499" width="14.375" style="25" customWidth="1"/>
    <col min="9500" max="9500" width="19.25" style="25" bestFit="1" customWidth="1"/>
    <col min="9501" max="9501" width="11" style="25" customWidth="1"/>
    <col min="9502" max="9502" width="14.875" style="25" bestFit="1" customWidth="1"/>
    <col min="9503" max="9503" width="24.875" style="25" bestFit="1" customWidth="1"/>
    <col min="9504" max="9504" width="20.875" style="25" bestFit="1" customWidth="1"/>
    <col min="9505" max="9505" width="8.625" style="25" customWidth="1"/>
    <col min="9506" max="9506" width="10.125" style="25" customWidth="1"/>
    <col min="9507" max="9730" width="8.625" style="25" customWidth="1"/>
    <col min="9731" max="9731" width="2.875" style="25" bestFit="1" customWidth="1"/>
    <col min="9732" max="9732" width="9.625" style="25" bestFit="1" customWidth="1"/>
    <col min="9733" max="9733" width="34.25" style="25" bestFit="1" customWidth="1"/>
    <col min="9734" max="9734" width="17.375" style="25" customWidth="1"/>
    <col min="9735" max="9735" width="16.125" style="25" customWidth="1"/>
    <col min="9736" max="9739" width="3.75" style="25"/>
    <col min="9740" max="9740" width="3.75" style="25" bestFit="1"/>
    <col min="9741" max="9741" width="30.5" style="25" customWidth="1"/>
    <col min="9742" max="9743" width="15.75" style="25" customWidth="1"/>
    <col min="9744" max="9744" width="19" style="25" customWidth="1"/>
    <col min="9745" max="9745" width="17.625" style="25" customWidth="1"/>
    <col min="9746" max="9747" width="8.625" style="25" customWidth="1"/>
    <col min="9748" max="9748" width="11.75" style="25" bestFit="1" customWidth="1"/>
    <col min="9749" max="9753" width="8.625" style="25" customWidth="1"/>
    <col min="9754" max="9754" width="28.875" style="25" bestFit="1" customWidth="1"/>
    <col min="9755" max="9755" width="14.375" style="25" customWidth="1"/>
    <col min="9756" max="9756" width="19.25" style="25" bestFit="1" customWidth="1"/>
    <col min="9757" max="9757" width="11" style="25" customWidth="1"/>
    <col min="9758" max="9758" width="14.875" style="25" bestFit="1" customWidth="1"/>
    <col min="9759" max="9759" width="24.875" style="25" bestFit="1" customWidth="1"/>
    <col min="9760" max="9760" width="20.875" style="25" bestFit="1" customWidth="1"/>
    <col min="9761" max="9761" width="8.625" style="25" customWidth="1"/>
    <col min="9762" max="9762" width="10.125" style="25" customWidth="1"/>
    <col min="9763" max="9986" width="8.625" style="25" customWidth="1"/>
    <col min="9987" max="9987" width="2.875" style="25" bestFit="1" customWidth="1"/>
    <col min="9988" max="9988" width="9.625" style="25" bestFit="1" customWidth="1"/>
    <col min="9989" max="9989" width="34.25" style="25" bestFit="1" customWidth="1"/>
    <col min="9990" max="9990" width="17.375" style="25" customWidth="1"/>
    <col min="9991" max="9991" width="16.125" style="25" customWidth="1"/>
    <col min="9992" max="9995" width="3.75" style="25"/>
    <col min="9996" max="9996" width="3.75" style="25" bestFit="1"/>
    <col min="9997" max="9997" width="30.5" style="25" customWidth="1"/>
    <col min="9998" max="9999" width="15.75" style="25" customWidth="1"/>
    <col min="10000" max="10000" width="19" style="25" customWidth="1"/>
    <col min="10001" max="10001" width="17.625" style="25" customWidth="1"/>
    <col min="10002" max="10003" width="8.625" style="25" customWidth="1"/>
    <col min="10004" max="10004" width="11.75" style="25" bestFit="1" customWidth="1"/>
    <col min="10005" max="10009" width="8.625" style="25" customWidth="1"/>
    <col min="10010" max="10010" width="28.875" style="25" bestFit="1" customWidth="1"/>
    <col min="10011" max="10011" width="14.375" style="25" customWidth="1"/>
    <col min="10012" max="10012" width="19.25" style="25" bestFit="1" customWidth="1"/>
    <col min="10013" max="10013" width="11" style="25" customWidth="1"/>
    <col min="10014" max="10014" width="14.875" style="25" bestFit="1" customWidth="1"/>
    <col min="10015" max="10015" width="24.875" style="25" bestFit="1" customWidth="1"/>
    <col min="10016" max="10016" width="20.875" style="25" bestFit="1" customWidth="1"/>
    <col min="10017" max="10017" width="8.625" style="25" customWidth="1"/>
    <col min="10018" max="10018" width="10.125" style="25" customWidth="1"/>
    <col min="10019" max="10242" width="8.625" style="25" customWidth="1"/>
    <col min="10243" max="10243" width="2.875" style="25" bestFit="1" customWidth="1"/>
    <col min="10244" max="10244" width="9.625" style="25" bestFit="1" customWidth="1"/>
    <col min="10245" max="10245" width="34.25" style="25" bestFit="1" customWidth="1"/>
    <col min="10246" max="10246" width="17.375" style="25" customWidth="1"/>
    <col min="10247" max="10247" width="16.125" style="25" customWidth="1"/>
    <col min="10248" max="10251" width="3.75" style="25"/>
    <col min="10252" max="10252" width="3.75" style="25" bestFit="1"/>
    <col min="10253" max="10253" width="30.5" style="25" customWidth="1"/>
    <col min="10254" max="10255" width="15.75" style="25" customWidth="1"/>
    <col min="10256" max="10256" width="19" style="25" customWidth="1"/>
    <col min="10257" max="10257" width="17.625" style="25" customWidth="1"/>
    <col min="10258" max="10259" width="8.625" style="25" customWidth="1"/>
    <col min="10260" max="10260" width="11.75" style="25" bestFit="1" customWidth="1"/>
    <col min="10261" max="10265" width="8.625" style="25" customWidth="1"/>
    <col min="10266" max="10266" width="28.875" style="25" bestFit="1" customWidth="1"/>
    <col min="10267" max="10267" width="14.375" style="25" customWidth="1"/>
    <col min="10268" max="10268" width="19.25" style="25" bestFit="1" customWidth="1"/>
    <col min="10269" max="10269" width="11" style="25" customWidth="1"/>
    <col min="10270" max="10270" width="14.875" style="25" bestFit="1" customWidth="1"/>
    <col min="10271" max="10271" width="24.875" style="25" bestFit="1" customWidth="1"/>
    <col min="10272" max="10272" width="20.875" style="25" bestFit="1" customWidth="1"/>
    <col min="10273" max="10273" width="8.625" style="25" customWidth="1"/>
    <col min="10274" max="10274" width="10.125" style="25" customWidth="1"/>
    <col min="10275" max="10498" width="8.625" style="25" customWidth="1"/>
    <col min="10499" max="10499" width="2.875" style="25" bestFit="1" customWidth="1"/>
    <col min="10500" max="10500" width="9.625" style="25" bestFit="1" customWidth="1"/>
    <col min="10501" max="10501" width="34.25" style="25" bestFit="1" customWidth="1"/>
    <col min="10502" max="10502" width="17.375" style="25" customWidth="1"/>
    <col min="10503" max="10503" width="16.125" style="25" customWidth="1"/>
    <col min="10504" max="10507" width="3.75" style="25"/>
    <col min="10508" max="10508" width="3.75" style="25" bestFit="1"/>
    <col min="10509" max="10509" width="30.5" style="25" customWidth="1"/>
    <col min="10510" max="10511" width="15.75" style="25" customWidth="1"/>
    <col min="10512" max="10512" width="19" style="25" customWidth="1"/>
    <col min="10513" max="10513" width="17.625" style="25" customWidth="1"/>
    <col min="10514" max="10515" width="8.625" style="25" customWidth="1"/>
    <col min="10516" max="10516" width="11.75" style="25" bestFit="1" customWidth="1"/>
    <col min="10517" max="10521" width="8.625" style="25" customWidth="1"/>
    <col min="10522" max="10522" width="28.875" style="25" bestFit="1" customWidth="1"/>
    <col min="10523" max="10523" width="14.375" style="25" customWidth="1"/>
    <col min="10524" max="10524" width="19.25" style="25" bestFit="1" customWidth="1"/>
    <col min="10525" max="10525" width="11" style="25" customWidth="1"/>
    <col min="10526" max="10526" width="14.875" style="25" bestFit="1" customWidth="1"/>
    <col min="10527" max="10527" width="24.875" style="25" bestFit="1" customWidth="1"/>
    <col min="10528" max="10528" width="20.875" style="25" bestFit="1" customWidth="1"/>
    <col min="10529" max="10529" width="8.625" style="25" customWidth="1"/>
    <col min="10530" max="10530" width="10.125" style="25" customWidth="1"/>
    <col min="10531" max="10754" width="8.625" style="25" customWidth="1"/>
    <col min="10755" max="10755" width="2.875" style="25" bestFit="1" customWidth="1"/>
    <col min="10756" max="10756" width="9.625" style="25" bestFit="1" customWidth="1"/>
    <col min="10757" max="10757" width="34.25" style="25" bestFit="1" customWidth="1"/>
    <col min="10758" max="10758" width="17.375" style="25" customWidth="1"/>
    <col min="10759" max="10759" width="16.125" style="25" customWidth="1"/>
    <col min="10760" max="10763" width="3.75" style="25"/>
    <col min="10764" max="10764" width="3.75" style="25" bestFit="1"/>
    <col min="10765" max="10765" width="30.5" style="25" customWidth="1"/>
    <col min="10766" max="10767" width="15.75" style="25" customWidth="1"/>
    <col min="10768" max="10768" width="19" style="25" customWidth="1"/>
    <col min="10769" max="10769" width="17.625" style="25" customWidth="1"/>
    <col min="10770" max="10771" width="8.625" style="25" customWidth="1"/>
    <col min="10772" max="10772" width="11.75" style="25" bestFit="1" customWidth="1"/>
    <col min="10773" max="10777" width="8.625" style="25" customWidth="1"/>
    <col min="10778" max="10778" width="28.875" style="25" bestFit="1" customWidth="1"/>
    <col min="10779" max="10779" width="14.375" style="25" customWidth="1"/>
    <col min="10780" max="10780" width="19.25" style="25" bestFit="1" customWidth="1"/>
    <col min="10781" max="10781" width="11" style="25" customWidth="1"/>
    <col min="10782" max="10782" width="14.875" style="25" bestFit="1" customWidth="1"/>
    <col min="10783" max="10783" width="24.875" style="25" bestFit="1" customWidth="1"/>
    <col min="10784" max="10784" width="20.875" style="25" bestFit="1" customWidth="1"/>
    <col min="10785" max="10785" width="8.625" style="25" customWidth="1"/>
    <col min="10786" max="10786" width="10.125" style="25" customWidth="1"/>
    <col min="10787" max="11010" width="8.625" style="25" customWidth="1"/>
    <col min="11011" max="11011" width="2.875" style="25" bestFit="1" customWidth="1"/>
    <col min="11012" max="11012" width="9.625" style="25" bestFit="1" customWidth="1"/>
    <col min="11013" max="11013" width="34.25" style="25" bestFit="1" customWidth="1"/>
    <col min="11014" max="11014" width="17.375" style="25" customWidth="1"/>
    <col min="11015" max="11015" width="16.125" style="25" customWidth="1"/>
    <col min="11016" max="11019" width="3.75" style="25"/>
    <col min="11020" max="11020" width="3.75" style="25" bestFit="1"/>
    <col min="11021" max="11021" width="30.5" style="25" customWidth="1"/>
    <col min="11022" max="11023" width="15.75" style="25" customWidth="1"/>
    <col min="11024" max="11024" width="19" style="25" customWidth="1"/>
    <col min="11025" max="11025" width="17.625" style="25" customWidth="1"/>
    <col min="11026" max="11027" width="8.625" style="25" customWidth="1"/>
    <col min="11028" max="11028" width="11.75" style="25" bestFit="1" customWidth="1"/>
    <col min="11029" max="11033" width="8.625" style="25" customWidth="1"/>
    <col min="11034" max="11034" width="28.875" style="25" bestFit="1" customWidth="1"/>
    <col min="11035" max="11035" width="14.375" style="25" customWidth="1"/>
    <col min="11036" max="11036" width="19.25" style="25" bestFit="1" customWidth="1"/>
    <col min="11037" max="11037" width="11" style="25" customWidth="1"/>
    <col min="11038" max="11038" width="14.875" style="25" bestFit="1" customWidth="1"/>
    <col min="11039" max="11039" width="24.875" style="25" bestFit="1" customWidth="1"/>
    <col min="11040" max="11040" width="20.875" style="25" bestFit="1" customWidth="1"/>
    <col min="11041" max="11041" width="8.625" style="25" customWidth="1"/>
    <col min="11042" max="11042" width="10.125" style="25" customWidth="1"/>
    <col min="11043" max="11266" width="8.625" style="25" customWidth="1"/>
    <col min="11267" max="11267" width="2.875" style="25" bestFit="1" customWidth="1"/>
    <col min="11268" max="11268" width="9.625" style="25" bestFit="1" customWidth="1"/>
    <col min="11269" max="11269" width="34.25" style="25" bestFit="1" customWidth="1"/>
    <col min="11270" max="11270" width="17.375" style="25" customWidth="1"/>
    <col min="11271" max="11271" width="16.125" style="25" customWidth="1"/>
    <col min="11272" max="11275" width="3.75" style="25"/>
    <col min="11276" max="11276" width="3.75" style="25" bestFit="1"/>
    <col min="11277" max="11277" width="30.5" style="25" customWidth="1"/>
    <col min="11278" max="11279" width="15.75" style="25" customWidth="1"/>
    <col min="11280" max="11280" width="19" style="25" customWidth="1"/>
    <col min="11281" max="11281" width="17.625" style="25" customWidth="1"/>
    <col min="11282" max="11283" width="8.625" style="25" customWidth="1"/>
    <col min="11284" max="11284" width="11.75" style="25" bestFit="1" customWidth="1"/>
    <col min="11285" max="11289" width="8.625" style="25" customWidth="1"/>
    <col min="11290" max="11290" width="28.875" style="25" bestFit="1" customWidth="1"/>
    <col min="11291" max="11291" width="14.375" style="25" customWidth="1"/>
    <col min="11292" max="11292" width="19.25" style="25" bestFit="1" customWidth="1"/>
    <col min="11293" max="11293" width="11" style="25" customWidth="1"/>
    <col min="11294" max="11294" width="14.875" style="25" bestFit="1" customWidth="1"/>
    <col min="11295" max="11295" width="24.875" style="25" bestFit="1" customWidth="1"/>
    <col min="11296" max="11296" width="20.875" style="25" bestFit="1" customWidth="1"/>
    <col min="11297" max="11297" width="8.625" style="25" customWidth="1"/>
    <col min="11298" max="11298" width="10.125" style="25" customWidth="1"/>
    <col min="11299" max="11522" width="8.625" style="25" customWidth="1"/>
    <col min="11523" max="11523" width="2.875" style="25" bestFit="1" customWidth="1"/>
    <col min="11524" max="11524" width="9.625" style="25" bestFit="1" customWidth="1"/>
    <col min="11525" max="11525" width="34.25" style="25" bestFit="1" customWidth="1"/>
    <col min="11526" max="11526" width="17.375" style="25" customWidth="1"/>
    <col min="11527" max="11527" width="16.125" style="25" customWidth="1"/>
    <col min="11528" max="11531" width="3.75" style="25"/>
    <col min="11532" max="11532" width="3.75" style="25" bestFit="1"/>
    <col min="11533" max="11533" width="30.5" style="25" customWidth="1"/>
    <col min="11534" max="11535" width="15.75" style="25" customWidth="1"/>
    <col min="11536" max="11536" width="19" style="25" customWidth="1"/>
    <col min="11537" max="11537" width="17.625" style="25" customWidth="1"/>
    <col min="11538" max="11539" width="8.625" style="25" customWidth="1"/>
    <col min="11540" max="11540" width="11.75" style="25" bestFit="1" customWidth="1"/>
    <col min="11541" max="11545" width="8.625" style="25" customWidth="1"/>
    <col min="11546" max="11546" width="28.875" style="25" bestFit="1" customWidth="1"/>
    <col min="11547" max="11547" width="14.375" style="25" customWidth="1"/>
    <col min="11548" max="11548" width="19.25" style="25" bestFit="1" customWidth="1"/>
    <col min="11549" max="11549" width="11" style="25" customWidth="1"/>
    <col min="11550" max="11550" width="14.875" style="25" bestFit="1" customWidth="1"/>
    <col min="11551" max="11551" width="24.875" style="25" bestFit="1" customWidth="1"/>
    <col min="11552" max="11552" width="20.875" style="25" bestFit="1" customWidth="1"/>
    <col min="11553" max="11553" width="8.625" style="25" customWidth="1"/>
    <col min="11554" max="11554" width="10.125" style="25" customWidth="1"/>
    <col min="11555" max="11778" width="8.625" style="25" customWidth="1"/>
    <col min="11779" max="11779" width="2.875" style="25" bestFit="1" customWidth="1"/>
    <col min="11780" max="11780" width="9.625" style="25" bestFit="1" customWidth="1"/>
    <col min="11781" max="11781" width="34.25" style="25" bestFit="1" customWidth="1"/>
    <col min="11782" max="11782" width="17.375" style="25" customWidth="1"/>
    <col min="11783" max="11783" width="16.125" style="25" customWidth="1"/>
    <col min="11784" max="11787" width="3.75" style="25"/>
    <col min="11788" max="11788" width="3.75" style="25" bestFit="1"/>
    <col min="11789" max="11789" width="30.5" style="25" customWidth="1"/>
    <col min="11790" max="11791" width="15.75" style="25" customWidth="1"/>
    <col min="11792" max="11792" width="19" style="25" customWidth="1"/>
    <col min="11793" max="11793" width="17.625" style="25" customWidth="1"/>
    <col min="11794" max="11795" width="8.625" style="25" customWidth="1"/>
    <col min="11796" max="11796" width="11.75" style="25" bestFit="1" customWidth="1"/>
    <col min="11797" max="11801" width="8.625" style="25" customWidth="1"/>
    <col min="11802" max="11802" width="28.875" style="25" bestFit="1" customWidth="1"/>
    <col min="11803" max="11803" width="14.375" style="25" customWidth="1"/>
    <col min="11804" max="11804" width="19.25" style="25" bestFit="1" customWidth="1"/>
    <col min="11805" max="11805" width="11" style="25" customWidth="1"/>
    <col min="11806" max="11806" width="14.875" style="25" bestFit="1" customWidth="1"/>
    <col min="11807" max="11807" width="24.875" style="25" bestFit="1" customWidth="1"/>
    <col min="11808" max="11808" width="20.875" style="25" bestFit="1" customWidth="1"/>
    <col min="11809" max="11809" width="8.625" style="25" customWidth="1"/>
    <col min="11810" max="11810" width="10.125" style="25" customWidth="1"/>
    <col min="11811" max="12034" width="8.625" style="25" customWidth="1"/>
    <col min="12035" max="12035" width="2.875" style="25" bestFit="1" customWidth="1"/>
    <col min="12036" max="12036" width="9.625" style="25" bestFit="1" customWidth="1"/>
    <col min="12037" max="12037" width="34.25" style="25" bestFit="1" customWidth="1"/>
    <col min="12038" max="12038" width="17.375" style="25" customWidth="1"/>
    <col min="12039" max="12039" width="16.125" style="25" customWidth="1"/>
    <col min="12040" max="12043" width="3.75" style="25"/>
    <col min="12044" max="12044" width="3.75" style="25" bestFit="1"/>
    <col min="12045" max="12045" width="30.5" style="25" customWidth="1"/>
    <col min="12046" max="12047" width="15.75" style="25" customWidth="1"/>
    <col min="12048" max="12048" width="19" style="25" customWidth="1"/>
    <col min="12049" max="12049" width="17.625" style="25" customWidth="1"/>
    <col min="12050" max="12051" width="8.625" style="25" customWidth="1"/>
    <col min="12052" max="12052" width="11.75" style="25" bestFit="1" customWidth="1"/>
    <col min="12053" max="12057" width="8.625" style="25" customWidth="1"/>
    <col min="12058" max="12058" width="28.875" style="25" bestFit="1" customWidth="1"/>
    <col min="12059" max="12059" width="14.375" style="25" customWidth="1"/>
    <col min="12060" max="12060" width="19.25" style="25" bestFit="1" customWidth="1"/>
    <col min="12061" max="12061" width="11" style="25" customWidth="1"/>
    <col min="12062" max="12062" width="14.875" style="25" bestFit="1" customWidth="1"/>
    <col min="12063" max="12063" width="24.875" style="25" bestFit="1" customWidth="1"/>
    <col min="12064" max="12064" width="20.875" style="25" bestFit="1" customWidth="1"/>
    <col min="12065" max="12065" width="8.625" style="25" customWidth="1"/>
    <col min="12066" max="12066" width="10.125" style="25" customWidth="1"/>
    <col min="12067" max="12290" width="8.625" style="25" customWidth="1"/>
    <col min="12291" max="12291" width="2.875" style="25" bestFit="1" customWidth="1"/>
    <col min="12292" max="12292" width="9.625" style="25" bestFit="1" customWidth="1"/>
    <col min="12293" max="12293" width="34.25" style="25" bestFit="1" customWidth="1"/>
    <col min="12294" max="12294" width="17.375" style="25" customWidth="1"/>
    <col min="12295" max="12295" width="16.125" style="25" customWidth="1"/>
    <col min="12296" max="12299" width="3.75" style="25"/>
    <col min="12300" max="12300" width="3.75" style="25" bestFit="1"/>
    <col min="12301" max="12301" width="30.5" style="25" customWidth="1"/>
    <col min="12302" max="12303" width="15.75" style="25" customWidth="1"/>
    <col min="12304" max="12304" width="19" style="25" customWidth="1"/>
    <col min="12305" max="12305" width="17.625" style="25" customWidth="1"/>
    <col min="12306" max="12307" width="8.625" style="25" customWidth="1"/>
    <col min="12308" max="12308" width="11.75" style="25" bestFit="1" customWidth="1"/>
    <col min="12309" max="12313" width="8.625" style="25" customWidth="1"/>
    <col min="12314" max="12314" width="28.875" style="25" bestFit="1" customWidth="1"/>
    <col min="12315" max="12315" width="14.375" style="25" customWidth="1"/>
    <col min="12316" max="12316" width="19.25" style="25" bestFit="1" customWidth="1"/>
    <col min="12317" max="12317" width="11" style="25" customWidth="1"/>
    <col min="12318" max="12318" width="14.875" style="25" bestFit="1" customWidth="1"/>
    <col min="12319" max="12319" width="24.875" style="25" bestFit="1" customWidth="1"/>
    <col min="12320" max="12320" width="20.875" style="25" bestFit="1" customWidth="1"/>
    <col min="12321" max="12321" width="8.625" style="25" customWidth="1"/>
    <col min="12322" max="12322" width="10.125" style="25" customWidth="1"/>
    <col min="12323" max="12546" width="8.625" style="25" customWidth="1"/>
    <col min="12547" max="12547" width="2.875" style="25" bestFit="1" customWidth="1"/>
    <col min="12548" max="12548" width="9.625" style="25" bestFit="1" customWidth="1"/>
    <col min="12549" max="12549" width="34.25" style="25" bestFit="1" customWidth="1"/>
    <col min="12550" max="12550" width="17.375" style="25" customWidth="1"/>
    <col min="12551" max="12551" width="16.125" style="25" customWidth="1"/>
    <col min="12552" max="12555" width="3.75" style="25"/>
    <col min="12556" max="12556" width="3.75" style="25" bestFit="1"/>
    <col min="12557" max="12557" width="30.5" style="25" customWidth="1"/>
    <col min="12558" max="12559" width="15.75" style="25" customWidth="1"/>
    <col min="12560" max="12560" width="19" style="25" customWidth="1"/>
    <col min="12561" max="12561" width="17.625" style="25" customWidth="1"/>
    <col min="12562" max="12563" width="8.625" style="25" customWidth="1"/>
    <col min="12564" max="12564" width="11.75" style="25" bestFit="1" customWidth="1"/>
    <col min="12565" max="12569" width="8.625" style="25" customWidth="1"/>
    <col min="12570" max="12570" width="28.875" style="25" bestFit="1" customWidth="1"/>
    <col min="12571" max="12571" width="14.375" style="25" customWidth="1"/>
    <col min="12572" max="12572" width="19.25" style="25" bestFit="1" customWidth="1"/>
    <col min="12573" max="12573" width="11" style="25" customWidth="1"/>
    <col min="12574" max="12574" width="14.875" style="25" bestFit="1" customWidth="1"/>
    <col min="12575" max="12575" width="24.875" style="25" bestFit="1" customWidth="1"/>
    <col min="12576" max="12576" width="20.875" style="25" bestFit="1" customWidth="1"/>
    <col min="12577" max="12577" width="8.625" style="25" customWidth="1"/>
    <col min="12578" max="12578" width="10.125" style="25" customWidth="1"/>
    <col min="12579" max="12802" width="8.625" style="25" customWidth="1"/>
    <col min="12803" max="12803" width="2.875" style="25" bestFit="1" customWidth="1"/>
    <col min="12804" max="12804" width="9.625" style="25" bestFit="1" customWidth="1"/>
    <col min="12805" max="12805" width="34.25" style="25" bestFit="1" customWidth="1"/>
    <col min="12806" max="12806" width="17.375" style="25" customWidth="1"/>
    <col min="12807" max="12807" width="16.125" style="25" customWidth="1"/>
    <col min="12808" max="12811" width="3.75" style="25"/>
    <col min="12812" max="12812" width="3.75" style="25" bestFit="1"/>
    <col min="12813" max="12813" width="30.5" style="25" customWidth="1"/>
    <col min="12814" max="12815" width="15.75" style="25" customWidth="1"/>
    <col min="12816" max="12816" width="19" style="25" customWidth="1"/>
    <col min="12817" max="12817" width="17.625" style="25" customWidth="1"/>
    <col min="12818" max="12819" width="8.625" style="25" customWidth="1"/>
    <col min="12820" max="12820" width="11.75" style="25" bestFit="1" customWidth="1"/>
    <col min="12821" max="12825" width="8.625" style="25" customWidth="1"/>
    <col min="12826" max="12826" width="28.875" style="25" bestFit="1" customWidth="1"/>
    <col min="12827" max="12827" width="14.375" style="25" customWidth="1"/>
    <col min="12828" max="12828" width="19.25" style="25" bestFit="1" customWidth="1"/>
    <col min="12829" max="12829" width="11" style="25" customWidth="1"/>
    <col min="12830" max="12830" width="14.875" style="25" bestFit="1" customWidth="1"/>
    <col min="12831" max="12831" width="24.875" style="25" bestFit="1" customWidth="1"/>
    <col min="12832" max="12832" width="20.875" style="25" bestFit="1" customWidth="1"/>
    <col min="12833" max="12833" width="8.625" style="25" customWidth="1"/>
    <col min="12834" max="12834" width="10.125" style="25" customWidth="1"/>
    <col min="12835" max="13058" width="8.625" style="25" customWidth="1"/>
    <col min="13059" max="13059" width="2.875" style="25" bestFit="1" customWidth="1"/>
    <col min="13060" max="13060" width="9.625" style="25" bestFit="1" customWidth="1"/>
    <col min="13061" max="13061" width="34.25" style="25" bestFit="1" customWidth="1"/>
    <col min="13062" max="13062" width="17.375" style="25" customWidth="1"/>
    <col min="13063" max="13063" width="16.125" style="25" customWidth="1"/>
    <col min="13064" max="13067" width="3.75" style="25"/>
    <col min="13068" max="13068" width="3.75" style="25" bestFit="1"/>
    <col min="13069" max="13069" width="30.5" style="25" customWidth="1"/>
    <col min="13070" max="13071" width="15.75" style="25" customWidth="1"/>
    <col min="13072" max="13072" width="19" style="25" customWidth="1"/>
    <col min="13073" max="13073" width="17.625" style="25" customWidth="1"/>
    <col min="13074" max="13075" width="8.625" style="25" customWidth="1"/>
    <col min="13076" max="13076" width="11.75" style="25" bestFit="1" customWidth="1"/>
    <col min="13077" max="13081" width="8.625" style="25" customWidth="1"/>
    <col min="13082" max="13082" width="28.875" style="25" bestFit="1" customWidth="1"/>
    <col min="13083" max="13083" width="14.375" style="25" customWidth="1"/>
    <col min="13084" max="13084" width="19.25" style="25" bestFit="1" customWidth="1"/>
    <col min="13085" max="13085" width="11" style="25" customWidth="1"/>
    <col min="13086" max="13086" width="14.875" style="25" bestFit="1" customWidth="1"/>
    <col min="13087" max="13087" width="24.875" style="25" bestFit="1" customWidth="1"/>
    <col min="13088" max="13088" width="20.875" style="25" bestFit="1" customWidth="1"/>
    <col min="13089" max="13089" width="8.625" style="25" customWidth="1"/>
    <col min="13090" max="13090" width="10.125" style="25" customWidth="1"/>
    <col min="13091" max="13314" width="8.625" style="25" customWidth="1"/>
    <col min="13315" max="13315" width="2.875" style="25" bestFit="1" customWidth="1"/>
    <col min="13316" max="13316" width="9.625" style="25" bestFit="1" customWidth="1"/>
    <col min="13317" max="13317" width="34.25" style="25" bestFit="1" customWidth="1"/>
    <col min="13318" max="13318" width="17.375" style="25" customWidth="1"/>
    <col min="13319" max="13319" width="16.125" style="25" customWidth="1"/>
    <col min="13320" max="13323" width="3.75" style="25"/>
    <col min="13324" max="13324" width="3.75" style="25" bestFit="1"/>
    <col min="13325" max="13325" width="30.5" style="25" customWidth="1"/>
    <col min="13326" max="13327" width="15.75" style="25" customWidth="1"/>
    <col min="13328" max="13328" width="19" style="25" customWidth="1"/>
    <col min="13329" max="13329" width="17.625" style="25" customWidth="1"/>
    <col min="13330" max="13331" width="8.625" style="25" customWidth="1"/>
    <col min="13332" max="13332" width="11.75" style="25" bestFit="1" customWidth="1"/>
    <col min="13333" max="13337" width="8.625" style="25" customWidth="1"/>
    <col min="13338" max="13338" width="28.875" style="25" bestFit="1" customWidth="1"/>
    <col min="13339" max="13339" width="14.375" style="25" customWidth="1"/>
    <col min="13340" max="13340" width="19.25" style="25" bestFit="1" customWidth="1"/>
    <col min="13341" max="13341" width="11" style="25" customWidth="1"/>
    <col min="13342" max="13342" width="14.875" style="25" bestFit="1" customWidth="1"/>
    <col min="13343" max="13343" width="24.875" style="25" bestFit="1" customWidth="1"/>
    <col min="13344" max="13344" width="20.875" style="25" bestFit="1" customWidth="1"/>
    <col min="13345" max="13345" width="8.625" style="25" customWidth="1"/>
    <col min="13346" max="13346" width="10.125" style="25" customWidth="1"/>
    <col min="13347" max="13570" width="8.625" style="25" customWidth="1"/>
    <col min="13571" max="13571" width="2.875" style="25" bestFit="1" customWidth="1"/>
    <col min="13572" max="13572" width="9.625" style="25" bestFit="1" customWidth="1"/>
    <col min="13573" max="13573" width="34.25" style="25" bestFit="1" customWidth="1"/>
    <col min="13574" max="13574" width="17.375" style="25" customWidth="1"/>
    <col min="13575" max="13575" width="16.125" style="25" customWidth="1"/>
    <col min="13576" max="13579" width="3.75" style="25"/>
    <col min="13580" max="13580" width="3.75" style="25" bestFit="1"/>
    <col min="13581" max="13581" width="30.5" style="25" customWidth="1"/>
    <col min="13582" max="13583" width="15.75" style="25" customWidth="1"/>
    <col min="13584" max="13584" width="19" style="25" customWidth="1"/>
    <col min="13585" max="13585" width="17.625" style="25" customWidth="1"/>
    <col min="13586" max="13587" width="8.625" style="25" customWidth="1"/>
    <col min="13588" max="13588" width="11.75" style="25" bestFit="1" customWidth="1"/>
    <col min="13589" max="13593" width="8.625" style="25" customWidth="1"/>
    <col min="13594" max="13594" width="28.875" style="25" bestFit="1" customWidth="1"/>
    <col min="13595" max="13595" width="14.375" style="25" customWidth="1"/>
    <col min="13596" max="13596" width="19.25" style="25" bestFit="1" customWidth="1"/>
    <col min="13597" max="13597" width="11" style="25" customWidth="1"/>
    <col min="13598" max="13598" width="14.875" style="25" bestFit="1" customWidth="1"/>
    <col min="13599" max="13599" width="24.875" style="25" bestFit="1" customWidth="1"/>
    <col min="13600" max="13600" width="20.875" style="25" bestFit="1" customWidth="1"/>
    <col min="13601" max="13601" width="8.625" style="25" customWidth="1"/>
    <col min="13602" max="13602" width="10.125" style="25" customWidth="1"/>
    <col min="13603" max="13826" width="8.625" style="25" customWidth="1"/>
    <col min="13827" max="13827" width="2.875" style="25" bestFit="1" customWidth="1"/>
    <col min="13828" max="13828" width="9.625" style="25" bestFit="1" customWidth="1"/>
    <col min="13829" max="13829" width="34.25" style="25" bestFit="1" customWidth="1"/>
    <col min="13830" max="13830" width="17.375" style="25" customWidth="1"/>
    <col min="13831" max="13831" width="16.125" style="25" customWidth="1"/>
    <col min="13832" max="13835" width="3.75" style="25"/>
    <col min="13836" max="13836" width="3.75" style="25" bestFit="1"/>
    <col min="13837" max="13837" width="30.5" style="25" customWidth="1"/>
    <col min="13838" max="13839" width="15.75" style="25" customWidth="1"/>
    <col min="13840" max="13840" width="19" style="25" customWidth="1"/>
    <col min="13841" max="13841" width="17.625" style="25" customWidth="1"/>
    <col min="13842" max="13843" width="8.625" style="25" customWidth="1"/>
    <col min="13844" max="13844" width="11.75" style="25" bestFit="1" customWidth="1"/>
    <col min="13845" max="13849" width="8.625" style="25" customWidth="1"/>
    <col min="13850" max="13850" width="28.875" style="25" bestFit="1" customWidth="1"/>
    <col min="13851" max="13851" width="14.375" style="25" customWidth="1"/>
    <col min="13852" max="13852" width="19.25" style="25" bestFit="1" customWidth="1"/>
    <col min="13853" max="13853" width="11" style="25" customWidth="1"/>
    <col min="13854" max="13854" width="14.875" style="25" bestFit="1" customWidth="1"/>
    <col min="13855" max="13855" width="24.875" style="25" bestFit="1" customWidth="1"/>
    <col min="13856" max="13856" width="20.875" style="25" bestFit="1" customWidth="1"/>
    <col min="13857" max="13857" width="8.625" style="25" customWidth="1"/>
    <col min="13858" max="13858" width="10.125" style="25" customWidth="1"/>
    <col min="13859" max="14082" width="8.625" style="25" customWidth="1"/>
    <col min="14083" max="14083" width="2.875" style="25" bestFit="1" customWidth="1"/>
    <col min="14084" max="14084" width="9.625" style="25" bestFit="1" customWidth="1"/>
    <col min="14085" max="14085" width="34.25" style="25" bestFit="1" customWidth="1"/>
    <col min="14086" max="14086" width="17.375" style="25" customWidth="1"/>
    <col min="14087" max="14087" width="16.125" style="25" customWidth="1"/>
    <col min="14088" max="14091" width="3.75" style="25"/>
    <col min="14092" max="14092" width="3.75" style="25" bestFit="1"/>
    <col min="14093" max="14093" width="30.5" style="25" customWidth="1"/>
    <col min="14094" max="14095" width="15.75" style="25" customWidth="1"/>
    <col min="14096" max="14096" width="19" style="25" customWidth="1"/>
    <col min="14097" max="14097" width="17.625" style="25" customWidth="1"/>
    <col min="14098" max="14099" width="8.625" style="25" customWidth="1"/>
    <col min="14100" max="14100" width="11.75" style="25" bestFit="1" customWidth="1"/>
    <col min="14101" max="14105" width="8.625" style="25" customWidth="1"/>
    <col min="14106" max="14106" width="28.875" style="25" bestFit="1" customWidth="1"/>
    <col min="14107" max="14107" width="14.375" style="25" customWidth="1"/>
    <col min="14108" max="14108" width="19.25" style="25" bestFit="1" customWidth="1"/>
    <col min="14109" max="14109" width="11" style="25" customWidth="1"/>
    <col min="14110" max="14110" width="14.875" style="25" bestFit="1" customWidth="1"/>
    <col min="14111" max="14111" width="24.875" style="25" bestFit="1" customWidth="1"/>
    <col min="14112" max="14112" width="20.875" style="25" bestFit="1" customWidth="1"/>
    <col min="14113" max="14113" width="8.625" style="25" customWidth="1"/>
    <col min="14114" max="14114" width="10.125" style="25" customWidth="1"/>
    <col min="14115" max="14338" width="8.625" style="25" customWidth="1"/>
    <col min="14339" max="14339" width="2.875" style="25" bestFit="1" customWidth="1"/>
    <col min="14340" max="14340" width="9.625" style="25" bestFit="1" customWidth="1"/>
    <col min="14341" max="14341" width="34.25" style="25" bestFit="1" customWidth="1"/>
    <col min="14342" max="14342" width="17.375" style="25" customWidth="1"/>
    <col min="14343" max="14343" width="16.125" style="25" customWidth="1"/>
    <col min="14344" max="14347" width="3.75" style="25"/>
    <col min="14348" max="14348" width="3.75" style="25" bestFit="1"/>
    <col min="14349" max="14349" width="30.5" style="25" customWidth="1"/>
    <col min="14350" max="14351" width="15.75" style="25" customWidth="1"/>
    <col min="14352" max="14352" width="19" style="25" customWidth="1"/>
    <col min="14353" max="14353" width="17.625" style="25" customWidth="1"/>
    <col min="14354" max="14355" width="8.625" style="25" customWidth="1"/>
    <col min="14356" max="14356" width="11.75" style="25" bestFit="1" customWidth="1"/>
    <col min="14357" max="14361" width="8.625" style="25" customWidth="1"/>
    <col min="14362" max="14362" width="28.875" style="25" bestFit="1" customWidth="1"/>
    <col min="14363" max="14363" width="14.375" style="25" customWidth="1"/>
    <col min="14364" max="14364" width="19.25" style="25" bestFit="1" customWidth="1"/>
    <col min="14365" max="14365" width="11" style="25" customWidth="1"/>
    <col min="14366" max="14366" width="14.875" style="25" bestFit="1" customWidth="1"/>
    <col min="14367" max="14367" width="24.875" style="25" bestFit="1" customWidth="1"/>
    <col min="14368" max="14368" width="20.875" style="25" bestFit="1" customWidth="1"/>
    <col min="14369" max="14369" width="8.625" style="25" customWidth="1"/>
    <col min="14370" max="14370" width="10.125" style="25" customWidth="1"/>
    <col min="14371" max="14594" width="8.625" style="25" customWidth="1"/>
    <col min="14595" max="14595" width="2.875" style="25" bestFit="1" customWidth="1"/>
    <col min="14596" max="14596" width="9.625" style="25" bestFit="1" customWidth="1"/>
    <col min="14597" max="14597" width="34.25" style="25" bestFit="1" customWidth="1"/>
    <col min="14598" max="14598" width="17.375" style="25" customWidth="1"/>
    <col min="14599" max="14599" width="16.125" style="25" customWidth="1"/>
    <col min="14600" max="14603" width="3.75" style="25"/>
    <col min="14604" max="14604" width="3.75" style="25" bestFit="1"/>
    <col min="14605" max="14605" width="30.5" style="25" customWidth="1"/>
    <col min="14606" max="14607" width="15.75" style="25" customWidth="1"/>
    <col min="14608" max="14608" width="19" style="25" customWidth="1"/>
    <col min="14609" max="14609" width="17.625" style="25" customWidth="1"/>
    <col min="14610" max="14611" width="8.625" style="25" customWidth="1"/>
    <col min="14612" max="14612" width="11.75" style="25" bestFit="1" customWidth="1"/>
    <col min="14613" max="14617" width="8.625" style="25" customWidth="1"/>
    <col min="14618" max="14618" width="28.875" style="25" bestFit="1" customWidth="1"/>
    <col min="14619" max="14619" width="14.375" style="25" customWidth="1"/>
    <col min="14620" max="14620" width="19.25" style="25" bestFit="1" customWidth="1"/>
    <col min="14621" max="14621" width="11" style="25" customWidth="1"/>
    <col min="14622" max="14622" width="14.875" style="25" bestFit="1" customWidth="1"/>
    <col min="14623" max="14623" width="24.875" style="25" bestFit="1" customWidth="1"/>
    <col min="14624" max="14624" width="20.875" style="25" bestFit="1" customWidth="1"/>
    <col min="14625" max="14625" width="8.625" style="25" customWidth="1"/>
    <col min="14626" max="14626" width="10.125" style="25" customWidth="1"/>
    <col min="14627" max="14850" width="8.625" style="25" customWidth="1"/>
    <col min="14851" max="14851" width="2.875" style="25" bestFit="1" customWidth="1"/>
    <col min="14852" max="14852" width="9.625" style="25" bestFit="1" customWidth="1"/>
    <col min="14853" max="14853" width="34.25" style="25" bestFit="1" customWidth="1"/>
    <col min="14854" max="14854" width="17.375" style="25" customWidth="1"/>
    <col min="14855" max="14855" width="16.125" style="25" customWidth="1"/>
    <col min="14856" max="14859" width="3.75" style="25"/>
    <col min="14860" max="14860" width="3.75" style="25" bestFit="1"/>
    <col min="14861" max="14861" width="30.5" style="25" customWidth="1"/>
    <col min="14862" max="14863" width="15.75" style="25" customWidth="1"/>
    <col min="14864" max="14864" width="19" style="25" customWidth="1"/>
    <col min="14865" max="14865" width="17.625" style="25" customWidth="1"/>
    <col min="14866" max="14867" width="8.625" style="25" customWidth="1"/>
    <col min="14868" max="14868" width="11.75" style="25" bestFit="1" customWidth="1"/>
    <col min="14869" max="14873" width="8.625" style="25" customWidth="1"/>
    <col min="14874" max="14874" width="28.875" style="25" bestFit="1" customWidth="1"/>
    <col min="14875" max="14875" width="14.375" style="25" customWidth="1"/>
    <col min="14876" max="14876" width="19.25" style="25" bestFit="1" customWidth="1"/>
    <col min="14877" max="14877" width="11" style="25" customWidth="1"/>
    <col min="14878" max="14878" width="14.875" style="25" bestFit="1" customWidth="1"/>
    <col min="14879" max="14879" width="24.875" style="25" bestFit="1" customWidth="1"/>
    <col min="14880" max="14880" width="20.875" style="25" bestFit="1" customWidth="1"/>
    <col min="14881" max="14881" width="8.625" style="25" customWidth="1"/>
    <col min="14882" max="14882" width="10.125" style="25" customWidth="1"/>
    <col min="14883" max="15106" width="8.625" style="25" customWidth="1"/>
    <col min="15107" max="15107" width="2.875" style="25" bestFit="1" customWidth="1"/>
    <col min="15108" max="15108" width="9.625" style="25" bestFit="1" customWidth="1"/>
    <col min="15109" max="15109" width="34.25" style="25" bestFit="1" customWidth="1"/>
    <col min="15110" max="15110" width="17.375" style="25" customWidth="1"/>
    <col min="15111" max="15111" width="16.125" style="25" customWidth="1"/>
    <col min="15112" max="15115" width="3.75" style="25"/>
    <col min="15116" max="15116" width="3.75" style="25" bestFit="1"/>
    <col min="15117" max="15117" width="30.5" style="25" customWidth="1"/>
    <col min="15118" max="15119" width="15.75" style="25" customWidth="1"/>
    <col min="15120" max="15120" width="19" style="25" customWidth="1"/>
    <col min="15121" max="15121" width="17.625" style="25" customWidth="1"/>
    <col min="15122" max="15123" width="8.625" style="25" customWidth="1"/>
    <col min="15124" max="15124" width="11.75" style="25" bestFit="1" customWidth="1"/>
    <col min="15125" max="15129" width="8.625" style="25" customWidth="1"/>
    <col min="15130" max="15130" width="28.875" style="25" bestFit="1" customWidth="1"/>
    <col min="15131" max="15131" width="14.375" style="25" customWidth="1"/>
    <col min="15132" max="15132" width="19.25" style="25" bestFit="1" customWidth="1"/>
    <col min="15133" max="15133" width="11" style="25" customWidth="1"/>
    <col min="15134" max="15134" width="14.875" style="25" bestFit="1" customWidth="1"/>
    <col min="15135" max="15135" width="24.875" style="25" bestFit="1" customWidth="1"/>
    <col min="15136" max="15136" width="20.875" style="25" bestFit="1" customWidth="1"/>
    <col min="15137" max="15137" width="8.625" style="25" customWidth="1"/>
    <col min="15138" max="15138" width="10.125" style="25" customWidth="1"/>
    <col min="15139" max="15362" width="8.625" style="25" customWidth="1"/>
    <col min="15363" max="15363" width="2.875" style="25" bestFit="1" customWidth="1"/>
    <col min="15364" max="15364" width="9.625" style="25" bestFit="1" customWidth="1"/>
    <col min="15365" max="15365" width="34.25" style="25" bestFit="1" customWidth="1"/>
    <col min="15366" max="15366" width="17.375" style="25" customWidth="1"/>
    <col min="15367" max="15367" width="16.125" style="25" customWidth="1"/>
    <col min="15368" max="15371" width="3.75" style="25"/>
    <col min="15372" max="15372" width="3.75" style="25" bestFit="1"/>
    <col min="15373" max="15373" width="30.5" style="25" customWidth="1"/>
    <col min="15374" max="15375" width="15.75" style="25" customWidth="1"/>
    <col min="15376" max="15376" width="19" style="25" customWidth="1"/>
    <col min="15377" max="15377" width="17.625" style="25" customWidth="1"/>
    <col min="15378" max="15379" width="8.625" style="25" customWidth="1"/>
    <col min="15380" max="15380" width="11.75" style="25" bestFit="1" customWidth="1"/>
    <col min="15381" max="15385" width="8.625" style="25" customWidth="1"/>
    <col min="15386" max="15386" width="28.875" style="25" bestFit="1" customWidth="1"/>
    <col min="15387" max="15387" width="14.375" style="25" customWidth="1"/>
    <col min="15388" max="15388" width="19.25" style="25" bestFit="1" customWidth="1"/>
    <col min="15389" max="15389" width="11" style="25" customWidth="1"/>
    <col min="15390" max="15390" width="14.875" style="25" bestFit="1" customWidth="1"/>
    <col min="15391" max="15391" width="24.875" style="25" bestFit="1" customWidth="1"/>
    <col min="15392" max="15392" width="20.875" style="25" bestFit="1" customWidth="1"/>
    <col min="15393" max="15393" width="8.625" style="25" customWidth="1"/>
    <col min="15394" max="15394" width="10.125" style="25" customWidth="1"/>
    <col min="15395" max="15618" width="8.625" style="25" customWidth="1"/>
    <col min="15619" max="15619" width="2.875" style="25" bestFit="1" customWidth="1"/>
    <col min="15620" max="15620" width="9.625" style="25" bestFit="1" customWidth="1"/>
    <col min="15621" max="15621" width="34.25" style="25" bestFit="1" customWidth="1"/>
    <col min="15622" max="15622" width="17.375" style="25" customWidth="1"/>
    <col min="15623" max="15623" width="16.125" style="25" customWidth="1"/>
    <col min="15624" max="15627" width="3.75" style="25"/>
    <col min="15628" max="15628" width="3.75" style="25" bestFit="1"/>
    <col min="15629" max="15629" width="30.5" style="25" customWidth="1"/>
    <col min="15630" max="15631" width="15.75" style="25" customWidth="1"/>
    <col min="15632" max="15632" width="19" style="25" customWidth="1"/>
    <col min="15633" max="15633" width="17.625" style="25" customWidth="1"/>
    <col min="15634" max="15635" width="8.625" style="25" customWidth="1"/>
    <col min="15636" max="15636" width="11.75" style="25" bestFit="1" customWidth="1"/>
    <col min="15637" max="15641" width="8.625" style="25" customWidth="1"/>
    <col min="15642" max="15642" width="28.875" style="25" bestFit="1" customWidth="1"/>
    <col min="15643" max="15643" width="14.375" style="25" customWidth="1"/>
    <col min="15644" max="15644" width="19.25" style="25" bestFit="1" customWidth="1"/>
    <col min="15645" max="15645" width="11" style="25" customWidth="1"/>
    <col min="15646" max="15646" width="14.875" style="25" bestFit="1" customWidth="1"/>
    <col min="15647" max="15647" width="24.875" style="25" bestFit="1" customWidth="1"/>
    <col min="15648" max="15648" width="20.875" style="25" bestFit="1" customWidth="1"/>
    <col min="15649" max="15649" width="8.625" style="25" customWidth="1"/>
    <col min="15650" max="15650" width="10.125" style="25" customWidth="1"/>
    <col min="15651" max="15874" width="8.625" style="25" customWidth="1"/>
    <col min="15875" max="15875" width="2.875" style="25" bestFit="1" customWidth="1"/>
    <col min="15876" max="15876" width="9.625" style="25" bestFit="1" customWidth="1"/>
    <col min="15877" max="15877" width="34.25" style="25" bestFit="1" customWidth="1"/>
    <col min="15878" max="15878" width="17.375" style="25" customWidth="1"/>
    <col min="15879" max="15879" width="16.125" style="25" customWidth="1"/>
    <col min="15880" max="15883" width="3.75" style="25"/>
    <col min="15884" max="15884" width="3.75" style="25" bestFit="1"/>
    <col min="15885" max="15885" width="30.5" style="25" customWidth="1"/>
    <col min="15886" max="15887" width="15.75" style="25" customWidth="1"/>
    <col min="15888" max="15888" width="19" style="25" customWidth="1"/>
    <col min="15889" max="15889" width="17.625" style="25" customWidth="1"/>
    <col min="15890" max="15891" width="8.625" style="25" customWidth="1"/>
    <col min="15892" max="15892" width="11.75" style="25" bestFit="1" customWidth="1"/>
    <col min="15893" max="15897" width="8.625" style="25" customWidth="1"/>
    <col min="15898" max="15898" width="28.875" style="25" bestFit="1" customWidth="1"/>
    <col min="15899" max="15899" width="14.375" style="25" customWidth="1"/>
    <col min="15900" max="15900" width="19.25" style="25" bestFit="1" customWidth="1"/>
    <col min="15901" max="15901" width="11" style="25" customWidth="1"/>
    <col min="15902" max="15902" width="14.875" style="25" bestFit="1" customWidth="1"/>
    <col min="15903" max="15903" width="24.875" style="25" bestFit="1" customWidth="1"/>
    <col min="15904" max="15904" width="20.875" style="25" bestFit="1" customWidth="1"/>
    <col min="15905" max="15905" width="8.625" style="25" customWidth="1"/>
    <col min="15906" max="15906" width="10.125" style="25" customWidth="1"/>
    <col min="15907" max="16130" width="8.625" style="25" customWidth="1"/>
    <col min="16131" max="16131" width="2.875" style="25" bestFit="1" customWidth="1"/>
    <col min="16132" max="16132" width="9.625" style="25" bestFit="1" customWidth="1"/>
    <col min="16133" max="16133" width="34.25" style="25" bestFit="1" customWidth="1"/>
    <col min="16134" max="16134" width="17.375" style="25" customWidth="1"/>
    <col min="16135" max="16135" width="16.125" style="25" customWidth="1"/>
    <col min="16136" max="16139" width="3.75" style="25"/>
    <col min="16140" max="16140" width="3.75" style="25" bestFit="1"/>
    <col min="16141" max="16141" width="30.5" style="25" customWidth="1"/>
    <col min="16142" max="16143" width="15.75" style="25" customWidth="1"/>
    <col min="16144" max="16144" width="19" style="25" customWidth="1"/>
    <col min="16145" max="16145" width="17.625" style="25" customWidth="1"/>
    <col min="16146" max="16147" width="8.625" style="25" customWidth="1"/>
    <col min="16148" max="16148" width="11.75" style="25" bestFit="1" customWidth="1"/>
    <col min="16149" max="16153" width="8.625" style="25" customWidth="1"/>
    <col min="16154" max="16154" width="28.875" style="25" bestFit="1" customWidth="1"/>
    <col min="16155" max="16155" width="14.375" style="25" customWidth="1"/>
    <col min="16156" max="16156" width="19.25" style="25" bestFit="1" customWidth="1"/>
    <col min="16157" max="16157" width="11" style="25" customWidth="1"/>
    <col min="16158" max="16158" width="14.875" style="25" bestFit="1" customWidth="1"/>
    <col min="16159" max="16159" width="24.875" style="25" bestFit="1" customWidth="1"/>
    <col min="16160" max="16160" width="20.875" style="25" bestFit="1" customWidth="1"/>
    <col min="16161" max="16161" width="8.625" style="25" customWidth="1"/>
    <col min="16162" max="16162" width="10.125" style="25" customWidth="1"/>
    <col min="16163" max="16384" width="8.625"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9</v>
      </c>
      <c r="AI1" s="25" t="s">
        <v>10</v>
      </c>
      <c r="AJ1" s="25" t="s">
        <v>11</v>
      </c>
      <c r="AK1" s="25"/>
    </row>
    <row r="2" spans="1:133" s="26" customFormat="1" ht="17.25" customHeight="1" x14ac:dyDescent="0.2">
      <c r="B2" s="32" t="s">
        <v>12</v>
      </c>
      <c r="C2" s="53"/>
      <c r="D2" s="54"/>
      <c r="E2" s="54"/>
      <c r="F2" s="54"/>
      <c r="G2" s="25"/>
      <c r="I2" s="25"/>
      <c r="K2" s="38"/>
      <c r="AE2" s="25" t="s">
        <v>13</v>
      </c>
      <c r="AF2" s="25"/>
      <c r="AG2" s="25"/>
      <c r="AH2" s="25" t="s">
        <v>14</v>
      </c>
      <c r="AI2" s="25" t="s">
        <v>0</v>
      </c>
      <c r="AJ2" s="25" t="s">
        <v>15</v>
      </c>
      <c r="AK2" s="25"/>
    </row>
    <row r="3" spans="1:133" s="26" customFormat="1" ht="17.25" customHeight="1" x14ac:dyDescent="0.2">
      <c r="B3" s="36" t="s">
        <v>16</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17</v>
      </c>
      <c r="AF3" s="25"/>
      <c r="AG3" s="25"/>
      <c r="AH3" s="25"/>
      <c r="AI3" s="25"/>
      <c r="AJ3" s="25"/>
      <c r="AK3" s="25"/>
    </row>
    <row r="4" spans="1:133" s="28" customFormat="1" ht="17.25" customHeight="1" x14ac:dyDescent="0.2">
      <c r="A4" s="27"/>
      <c r="B4" s="70">
        <v>44862</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18</v>
      </c>
      <c r="AF4" s="25" t="s">
        <v>19</v>
      </c>
      <c r="AG4" s="25" t="s">
        <v>20</v>
      </c>
      <c r="AH4" s="25" t="s">
        <v>21</v>
      </c>
      <c r="AI4" s="25" t="s">
        <v>22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23</v>
      </c>
      <c r="AF5" s="25" t="s">
        <v>24</v>
      </c>
      <c r="AG5" s="25" t="s">
        <v>25</v>
      </c>
      <c r="AH5" s="25" t="s">
        <v>26</v>
      </c>
      <c r="AI5" s="25" t="s">
        <v>27</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18</v>
      </c>
      <c r="C6" s="57" t="s">
        <v>19</v>
      </c>
      <c r="D6" s="57" t="s">
        <v>20</v>
      </c>
      <c r="E6" s="57" t="s">
        <v>21</v>
      </c>
      <c r="F6" s="57" t="s">
        <v>22</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SUM(C8:C110018)</f>
        <v>22398</v>
      </c>
      <c r="D7" s="39">
        <v>7.5906000000000002</v>
      </c>
      <c r="E7" s="34" t="s">
        <v>28</v>
      </c>
      <c r="F7" s="34" t="s">
        <v>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431</v>
      </c>
      <c r="C8" s="23">
        <v>716</v>
      </c>
      <c r="D8" s="60">
        <v>7.67</v>
      </c>
      <c r="E8" s="35" t="s">
        <v>28</v>
      </c>
      <c r="F8" s="35" t="s">
        <v>29</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431</v>
      </c>
      <c r="C9" s="23">
        <v>71</v>
      </c>
      <c r="D9" s="60">
        <v>7.67</v>
      </c>
      <c r="E9" s="35" t="s">
        <v>28</v>
      </c>
      <c r="F9" s="35" t="s">
        <v>29</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432</v>
      </c>
      <c r="C10" s="23">
        <v>282</v>
      </c>
      <c r="D10" s="60">
        <v>7.61</v>
      </c>
      <c r="E10" s="35" t="s">
        <v>28</v>
      </c>
      <c r="F10" s="35" t="s">
        <v>29</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433</v>
      </c>
      <c r="C11" s="23">
        <v>90</v>
      </c>
      <c r="D11" s="60">
        <v>7.58</v>
      </c>
      <c r="E11" s="35" t="s">
        <v>28</v>
      </c>
      <c r="F11" s="35" t="s">
        <v>29</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433</v>
      </c>
      <c r="C12" s="23">
        <v>125</v>
      </c>
      <c r="D12" s="60">
        <v>7.58</v>
      </c>
      <c r="E12" s="35" t="s">
        <v>28</v>
      </c>
      <c r="F12" s="35" t="s">
        <v>29</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433</v>
      </c>
      <c r="C13" s="23">
        <v>1000</v>
      </c>
      <c r="D13" s="60">
        <v>7.58</v>
      </c>
      <c r="E13" s="35" t="s">
        <v>28</v>
      </c>
      <c r="F13" s="35" t="s">
        <v>29</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433</v>
      </c>
      <c r="C14" s="23">
        <v>71</v>
      </c>
      <c r="D14" s="60">
        <v>7.58</v>
      </c>
      <c r="E14" s="35" t="s">
        <v>28</v>
      </c>
      <c r="F14" s="35" t="s">
        <v>29</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433</v>
      </c>
      <c r="C15" s="23">
        <v>350</v>
      </c>
      <c r="D15" s="60">
        <v>7.58</v>
      </c>
      <c r="E15" s="35" t="s">
        <v>28</v>
      </c>
      <c r="F15" s="35" t="s">
        <v>29</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433</v>
      </c>
      <c r="C16" s="23">
        <v>125</v>
      </c>
      <c r="D16" s="60">
        <v>7.58</v>
      </c>
      <c r="E16" s="35" t="s">
        <v>28</v>
      </c>
      <c r="F16" s="35" t="s">
        <v>29</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433</v>
      </c>
      <c r="C17" s="23">
        <v>266</v>
      </c>
      <c r="D17" s="60">
        <v>7.58</v>
      </c>
      <c r="E17" s="35" t="s">
        <v>28</v>
      </c>
      <c r="F17" s="35" t="s">
        <v>29</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433</v>
      </c>
      <c r="C18" s="23">
        <v>359</v>
      </c>
      <c r="D18" s="60">
        <v>7.58</v>
      </c>
      <c r="E18" s="35" t="s">
        <v>28</v>
      </c>
      <c r="F18" s="35" t="s">
        <v>29</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433</v>
      </c>
      <c r="C19" s="23">
        <v>375</v>
      </c>
      <c r="D19" s="60">
        <v>7.58</v>
      </c>
      <c r="E19" s="35" t="s">
        <v>28</v>
      </c>
      <c r="F19" s="35" t="s">
        <v>29</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433</v>
      </c>
      <c r="C20" s="23">
        <v>125</v>
      </c>
      <c r="D20" s="60">
        <v>7.58</v>
      </c>
      <c r="E20" s="35" t="s">
        <v>28</v>
      </c>
      <c r="F20" s="35" t="s">
        <v>29</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434</v>
      </c>
      <c r="C21" s="23">
        <v>47</v>
      </c>
      <c r="D21" s="60">
        <v>7.62</v>
      </c>
      <c r="E21" s="35" t="s">
        <v>28</v>
      </c>
      <c r="F21" s="35" t="s">
        <v>29</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434</v>
      </c>
      <c r="C22" s="23">
        <v>280</v>
      </c>
      <c r="D22" s="60">
        <v>7.62</v>
      </c>
      <c r="E22" s="35" t="s">
        <v>28</v>
      </c>
      <c r="F22" s="35" t="s">
        <v>29</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435</v>
      </c>
      <c r="C23" s="23">
        <v>300</v>
      </c>
      <c r="D23" s="60">
        <v>7.66</v>
      </c>
      <c r="E23" s="35" t="s">
        <v>28</v>
      </c>
      <c r="F23" s="35" t="s">
        <v>29</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435</v>
      </c>
      <c r="C24" s="23">
        <v>904</v>
      </c>
      <c r="D24" s="60">
        <v>7.66</v>
      </c>
      <c r="E24" s="35" t="s">
        <v>28</v>
      </c>
      <c r="F24" s="35" t="s">
        <v>29</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436</v>
      </c>
      <c r="C25" s="23">
        <v>564</v>
      </c>
      <c r="D25" s="60">
        <v>7.66</v>
      </c>
      <c r="E25" s="35" t="s">
        <v>28</v>
      </c>
      <c r="F25" s="35" t="s">
        <v>29</v>
      </c>
    </row>
    <row r="26" spans="1:133" x14ac:dyDescent="0.2">
      <c r="B26" s="59" t="s">
        <v>437</v>
      </c>
      <c r="C26" s="23">
        <v>83</v>
      </c>
      <c r="D26" s="60">
        <v>7.66</v>
      </c>
      <c r="E26" s="35" t="s">
        <v>28</v>
      </c>
      <c r="F26" s="35" t="s">
        <v>29</v>
      </c>
    </row>
    <row r="27" spans="1:133" x14ac:dyDescent="0.2">
      <c r="B27" s="59" t="s">
        <v>438</v>
      </c>
      <c r="C27" s="23">
        <v>71</v>
      </c>
      <c r="D27" s="60">
        <v>7.66</v>
      </c>
      <c r="E27" s="35" t="s">
        <v>28</v>
      </c>
      <c r="F27" s="35" t="s">
        <v>29</v>
      </c>
    </row>
    <row r="28" spans="1:133" x14ac:dyDescent="0.2">
      <c r="B28" s="59" t="s">
        <v>439</v>
      </c>
      <c r="C28" s="23">
        <v>21</v>
      </c>
      <c r="D28" s="60">
        <v>7.66</v>
      </c>
      <c r="E28" s="35" t="s">
        <v>28</v>
      </c>
      <c r="F28" s="35" t="s">
        <v>29</v>
      </c>
    </row>
    <row r="29" spans="1:133" x14ac:dyDescent="0.2">
      <c r="B29" s="59" t="s">
        <v>440</v>
      </c>
      <c r="C29" s="23">
        <v>822</v>
      </c>
      <c r="D29" s="60">
        <v>7.65</v>
      </c>
      <c r="E29" s="35" t="s">
        <v>28</v>
      </c>
      <c r="F29" s="35" t="s">
        <v>29</v>
      </c>
    </row>
    <row r="30" spans="1:133" x14ac:dyDescent="0.2">
      <c r="B30" s="59" t="s">
        <v>440</v>
      </c>
      <c r="C30" s="23">
        <v>30</v>
      </c>
      <c r="D30" s="60">
        <v>7.65</v>
      </c>
      <c r="E30" s="35" t="s">
        <v>28</v>
      </c>
      <c r="F30" s="35" t="s">
        <v>29</v>
      </c>
    </row>
    <row r="31" spans="1:133" x14ac:dyDescent="0.2">
      <c r="B31" s="59" t="s">
        <v>440</v>
      </c>
      <c r="C31" s="23">
        <v>250</v>
      </c>
      <c r="D31" s="60">
        <v>7.65</v>
      </c>
      <c r="E31" s="35" t="s">
        <v>28</v>
      </c>
      <c r="F31" s="35" t="s">
        <v>29</v>
      </c>
    </row>
    <row r="32" spans="1:133" x14ac:dyDescent="0.2">
      <c r="B32" s="59" t="s">
        <v>440</v>
      </c>
      <c r="C32" s="23">
        <v>383</v>
      </c>
      <c r="D32" s="60">
        <v>7.65</v>
      </c>
      <c r="E32" s="35" t="s">
        <v>28</v>
      </c>
      <c r="F32" s="35" t="s">
        <v>29</v>
      </c>
    </row>
    <row r="33" spans="2:6" x14ac:dyDescent="0.2">
      <c r="B33" s="59" t="s">
        <v>441</v>
      </c>
      <c r="C33" s="23">
        <v>134</v>
      </c>
      <c r="D33" s="60">
        <v>7.63</v>
      </c>
      <c r="E33" s="35" t="s">
        <v>28</v>
      </c>
      <c r="F33" s="35" t="s">
        <v>29</v>
      </c>
    </row>
    <row r="34" spans="2:6" x14ac:dyDescent="0.2">
      <c r="B34" s="59" t="s">
        <v>442</v>
      </c>
      <c r="C34" s="23">
        <v>292</v>
      </c>
      <c r="D34" s="60">
        <v>7.59</v>
      </c>
      <c r="E34" s="35" t="s">
        <v>28</v>
      </c>
      <c r="F34" s="35" t="s">
        <v>29</v>
      </c>
    </row>
    <row r="35" spans="2:6" x14ac:dyDescent="0.2">
      <c r="B35" s="59" t="s">
        <v>443</v>
      </c>
      <c r="C35" s="23">
        <v>184</v>
      </c>
      <c r="D35" s="60">
        <v>7.59</v>
      </c>
      <c r="E35" s="35" t="s">
        <v>28</v>
      </c>
      <c r="F35" s="35" t="s">
        <v>29</v>
      </c>
    </row>
    <row r="36" spans="2:6" x14ac:dyDescent="0.2">
      <c r="B36" s="59" t="s">
        <v>443</v>
      </c>
      <c r="C36" s="23">
        <v>106</v>
      </c>
      <c r="D36" s="60">
        <v>7.59</v>
      </c>
      <c r="E36" s="35" t="s">
        <v>28</v>
      </c>
      <c r="F36" s="35" t="s">
        <v>29</v>
      </c>
    </row>
    <row r="37" spans="2:6" x14ac:dyDescent="0.2">
      <c r="B37" s="59" t="s">
        <v>443</v>
      </c>
      <c r="C37" s="23">
        <v>66</v>
      </c>
      <c r="D37" s="60">
        <v>7.59</v>
      </c>
      <c r="E37" s="35" t="s">
        <v>28</v>
      </c>
      <c r="F37" s="35" t="s">
        <v>29</v>
      </c>
    </row>
    <row r="38" spans="2:6" x14ac:dyDescent="0.2">
      <c r="B38" s="59" t="s">
        <v>444</v>
      </c>
      <c r="C38" s="23">
        <v>164</v>
      </c>
      <c r="D38" s="60">
        <v>7.59</v>
      </c>
      <c r="E38" s="35" t="s">
        <v>28</v>
      </c>
      <c r="F38" s="35" t="s">
        <v>29</v>
      </c>
    </row>
    <row r="39" spans="2:6" x14ac:dyDescent="0.2">
      <c r="B39" s="59" t="s">
        <v>444</v>
      </c>
      <c r="C39" s="23">
        <v>19</v>
      </c>
      <c r="D39" s="60">
        <v>7.59</v>
      </c>
      <c r="E39" s="35" t="s">
        <v>28</v>
      </c>
      <c r="F39" s="35" t="s">
        <v>29</v>
      </c>
    </row>
    <row r="40" spans="2:6" x14ac:dyDescent="0.2">
      <c r="B40" s="59" t="s">
        <v>445</v>
      </c>
      <c r="C40" s="23">
        <v>88</v>
      </c>
      <c r="D40" s="60">
        <v>7.59</v>
      </c>
      <c r="E40" s="35" t="s">
        <v>28</v>
      </c>
      <c r="F40" s="35" t="s">
        <v>29</v>
      </c>
    </row>
    <row r="41" spans="2:6" x14ac:dyDescent="0.2">
      <c r="B41" s="59" t="s">
        <v>446</v>
      </c>
      <c r="C41" s="23">
        <v>175</v>
      </c>
      <c r="D41" s="60">
        <v>7.63</v>
      </c>
      <c r="E41" s="35" t="s">
        <v>28</v>
      </c>
      <c r="F41" s="35" t="s">
        <v>29</v>
      </c>
    </row>
    <row r="42" spans="2:6" x14ac:dyDescent="0.2">
      <c r="B42" s="59" t="s">
        <v>447</v>
      </c>
      <c r="C42" s="23">
        <v>52</v>
      </c>
      <c r="D42" s="60">
        <v>7.63</v>
      </c>
      <c r="E42" s="35" t="s">
        <v>28</v>
      </c>
      <c r="F42" s="35" t="s">
        <v>29</v>
      </c>
    </row>
    <row r="43" spans="2:6" x14ac:dyDescent="0.2">
      <c r="B43" s="59" t="s">
        <v>448</v>
      </c>
      <c r="C43" s="23">
        <v>127</v>
      </c>
      <c r="D43" s="60">
        <v>7.63</v>
      </c>
      <c r="E43" s="35" t="s">
        <v>28</v>
      </c>
      <c r="F43" s="35" t="s">
        <v>29</v>
      </c>
    </row>
    <row r="44" spans="2:6" x14ac:dyDescent="0.2">
      <c r="B44" s="59" t="s">
        <v>449</v>
      </c>
      <c r="C44" s="23">
        <v>9</v>
      </c>
      <c r="D44" s="60">
        <v>7.63</v>
      </c>
      <c r="E44" s="35" t="s">
        <v>28</v>
      </c>
      <c r="F44" s="35" t="s">
        <v>29</v>
      </c>
    </row>
    <row r="45" spans="2:6" x14ac:dyDescent="0.2">
      <c r="B45" s="59" t="s">
        <v>450</v>
      </c>
      <c r="C45" s="23">
        <v>393</v>
      </c>
      <c r="D45" s="60">
        <v>7.64</v>
      </c>
      <c r="E45" s="35" t="s">
        <v>28</v>
      </c>
      <c r="F45" s="35" t="s">
        <v>29</v>
      </c>
    </row>
    <row r="46" spans="2:6" x14ac:dyDescent="0.2">
      <c r="B46" s="59" t="s">
        <v>451</v>
      </c>
      <c r="C46" s="23">
        <v>1454</v>
      </c>
      <c r="D46" s="60">
        <v>7.61</v>
      </c>
      <c r="E46" s="35" t="s">
        <v>28</v>
      </c>
      <c r="F46" s="35" t="s">
        <v>29</v>
      </c>
    </row>
    <row r="47" spans="2:6" x14ac:dyDescent="0.2">
      <c r="B47" s="59" t="s">
        <v>451</v>
      </c>
      <c r="C47" s="23">
        <v>217</v>
      </c>
      <c r="D47" s="60">
        <v>7.61</v>
      </c>
      <c r="E47" s="35" t="s">
        <v>28</v>
      </c>
      <c r="F47" s="35" t="s">
        <v>29</v>
      </c>
    </row>
    <row r="48" spans="2:6" x14ac:dyDescent="0.2">
      <c r="B48" s="59" t="s">
        <v>452</v>
      </c>
      <c r="C48" s="23">
        <v>132</v>
      </c>
      <c r="D48" s="60">
        <v>7.56</v>
      </c>
      <c r="E48" s="35" t="s">
        <v>28</v>
      </c>
      <c r="F48" s="35" t="s">
        <v>29</v>
      </c>
    </row>
    <row r="49" spans="2:6" x14ac:dyDescent="0.2">
      <c r="B49" s="59" t="s">
        <v>453</v>
      </c>
      <c r="C49" s="23">
        <v>221</v>
      </c>
      <c r="D49" s="60">
        <v>7.55</v>
      </c>
      <c r="E49" s="35" t="s">
        <v>28</v>
      </c>
      <c r="F49" s="35" t="s">
        <v>29</v>
      </c>
    </row>
    <row r="50" spans="2:6" x14ac:dyDescent="0.2">
      <c r="B50" s="59" t="s">
        <v>454</v>
      </c>
      <c r="C50" s="23">
        <v>84</v>
      </c>
      <c r="D50" s="60">
        <v>7.57</v>
      </c>
      <c r="E50" s="35" t="s">
        <v>28</v>
      </c>
      <c r="F50" s="35" t="s">
        <v>29</v>
      </c>
    </row>
    <row r="51" spans="2:6" x14ac:dyDescent="0.2">
      <c r="B51" s="59" t="s">
        <v>455</v>
      </c>
      <c r="C51" s="23">
        <v>152</v>
      </c>
      <c r="D51" s="60">
        <v>7.57</v>
      </c>
      <c r="E51" s="35" t="s">
        <v>28</v>
      </c>
      <c r="F51" s="35" t="s">
        <v>29</v>
      </c>
    </row>
    <row r="52" spans="2:6" x14ac:dyDescent="0.2">
      <c r="B52" s="59" t="s">
        <v>456</v>
      </c>
      <c r="C52" s="23">
        <v>139</v>
      </c>
      <c r="D52" s="60">
        <v>7.57</v>
      </c>
      <c r="E52" s="35" t="s">
        <v>28</v>
      </c>
      <c r="F52" s="35" t="s">
        <v>29</v>
      </c>
    </row>
    <row r="53" spans="2:6" x14ac:dyDescent="0.2">
      <c r="B53" s="59" t="s">
        <v>457</v>
      </c>
      <c r="C53" s="23">
        <v>138</v>
      </c>
      <c r="D53" s="60">
        <v>7.54</v>
      </c>
      <c r="E53" s="35" t="s">
        <v>28</v>
      </c>
      <c r="F53" s="35" t="s">
        <v>29</v>
      </c>
    </row>
    <row r="54" spans="2:6" x14ac:dyDescent="0.2">
      <c r="B54" s="59" t="s">
        <v>458</v>
      </c>
      <c r="C54" s="23">
        <v>10</v>
      </c>
      <c r="D54" s="60">
        <v>7.52</v>
      </c>
      <c r="E54" s="35" t="s">
        <v>28</v>
      </c>
      <c r="F54" s="35" t="s">
        <v>29</v>
      </c>
    </row>
    <row r="55" spans="2:6" x14ac:dyDescent="0.2">
      <c r="B55" s="59" t="s">
        <v>459</v>
      </c>
      <c r="C55" s="23">
        <v>154</v>
      </c>
      <c r="D55" s="60">
        <v>7.51</v>
      </c>
      <c r="E55" s="35" t="s">
        <v>28</v>
      </c>
      <c r="F55" s="35" t="s">
        <v>29</v>
      </c>
    </row>
    <row r="56" spans="2:6" x14ac:dyDescent="0.2">
      <c r="B56" s="59" t="s">
        <v>459</v>
      </c>
      <c r="C56" s="23">
        <v>455</v>
      </c>
      <c r="D56" s="60">
        <v>7.51</v>
      </c>
      <c r="E56" s="35" t="s">
        <v>28</v>
      </c>
      <c r="F56" s="35" t="s">
        <v>29</v>
      </c>
    </row>
    <row r="57" spans="2:6" x14ac:dyDescent="0.2">
      <c r="B57" s="59" t="s">
        <v>459</v>
      </c>
      <c r="C57" s="23">
        <v>2</v>
      </c>
      <c r="D57" s="60">
        <v>7.51</v>
      </c>
      <c r="E57" s="35" t="s">
        <v>28</v>
      </c>
      <c r="F57" s="35" t="s">
        <v>29</v>
      </c>
    </row>
    <row r="58" spans="2:6" x14ac:dyDescent="0.2">
      <c r="B58" s="59" t="s">
        <v>460</v>
      </c>
      <c r="C58" s="23">
        <v>102</v>
      </c>
      <c r="D58" s="60">
        <v>7.56</v>
      </c>
      <c r="E58" s="35" t="s">
        <v>28</v>
      </c>
      <c r="F58" s="35" t="s">
        <v>29</v>
      </c>
    </row>
    <row r="59" spans="2:6" x14ac:dyDescent="0.2">
      <c r="B59" s="59" t="s">
        <v>460</v>
      </c>
      <c r="C59" s="23">
        <v>49</v>
      </c>
      <c r="D59" s="60">
        <v>7.56</v>
      </c>
      <c r="E59" s="35" t="s">
        <v>28</v>
      </c>
      <c r="F59" s="35" t="s">
        <v>29</v>
      </c>
    </row>
    <row r="60" spans="2:6" x14ac:dyDescent="0.2">
      <c r="B60" s="59" t="s">
        <v>460</v>
      </c>
      <c r="C60" s="23">
        <v>264</v>
      </c>
      <c r="D60" s="60">
        <v>7.56</v>
      </c>
      <c r="E60" s="35" t="s">
        <v>28</v>
      </c>
      <c r="F60" s="35" t="s">
        <v>29</v>
      </c>
    </row>
    <row r="61" spans="2:6" x14ac:dyDescent="0.2">
      <c r="B61" s="59" t="s">
        <v>461</v>
      </c>
      <c r="C61" s="23">
        <v>138</v>
      </c>
      <c r="D61" s="60">
        <v>7.59</v>
      </c>
      <c r="E61" s="35" t="s">
        <v>28</v>
      </c>
      <c r="F61" s="35" t="s">
        <v>29</v>
      </c>
    </row>
    <row r="62" spans="2:6" x14ac:dyDescent="0.2">
      <c r="B62" s="59" t="s">
        <v>462</v>
      </c>
      <c r="C62" s="23">
        <v>376</v>
      </c>
      <c r="D62" s="60">
        <v>7.59</v>
      </c>
      <c r="E62" s="35" t="s">
        <v>28</v>
      </c>
      <c r="F62" s="35" t="s">
        <v>29</v>
      </c>
    </row>
    <row r="63" spans="2:6" x14ac:dyDescent="0.2">
      <c r="B63" s="59" t="s">
        <v>462</v>
      </c>
      <c r="C63" s="23">
        <v>577</v>
      </c>
      <c r="D63" s="60">
        <v>7.59</v>
      </c>
      <c r="E63" s="35" t="s">
        <v>28</v>
      </c>
      <c r="F63" s="35" t="s">
        <v>29</v>
      </c>
    </row>
    <row r="64" spans="2:6" x14ac:dyDescent="0.2">
      <c r="B64" s="59" t="s">
        <v>462</v>
      </c>
      <c r="C64" s="23">
        <v>1529</v>
      </c>
      <c r="D64" s="60">
        <v>7.59</v>
      </c>
      <c r="E64" s="35" t="s">
        <v>28</v>
      </c>
      <c r="F64" s="35" t="s">
        <v>29</v>
      </c>
    </row>
    <row r="65" spans="2:6" x14ac:dyDescent="0.2">
      <c r="B65" s="59" t="s">
        <v>463</v>
      </c>
      <c r="C65" s="23">
        <v>10</v>
      </c>
      <c r="D65" s="60">
        <v>7.57</v>
      </c>
      <c r="E65" s="35" t="s">
        <v>28</v>
      </c>
      <c r="F65" s="35" t="s">
        <v>29</v>
      </c>
    </row>
    <row r="66" spans="2:6" x14ac:dyDescent="0.2">
      <c r="B66" s="59" t="s">
        <v>464</v>
      </c>
      <c r="C66" s="23">
        <v>51</v>
      </c>
      <c r="D66" s="60">
        <v>7.57</v>
      </c>
      <c r="E66" s="35" t="s">
        <v>28</v>
      </c>
      <c r="F66" s="35" t="s">
        <v>29</v>
      </c>
    </row>
    <row r="67" spans="2:6" x14ac:dyDescent="0.2">
      <c r="B67" s="59" t="s">
        <v>465</v>
      </c>
      <c r="C67" s="23">
        <v>1108</v>
      </c>
      <c r="D67" s="60">
        <v>7.57</v>
      </c>
      <c r="E67" s="35" t="s">
        <v>28</v>
      </c>
      <c r="F67" s="35" t="s">
        <v>29</v>
      </c>
    </row>
    <row r="68" spans="2:6" x14ac:dyDescent="0.2">
      <c r="B68" s="59" t="s">
        <v>466</v>
      </c>
      <c r="C68" s="23">
        <v>212</v>
      </c>
      <c r="D68" s="60">
        <v>7.54</v>
      </c>
      <c r="E68" s="35" t="s">
        <v>28</v>
      </c>
      <c r="F68" s="35" t="s">
        <v>29</v>
      </c>
    </row>
    <row r="69" spans="2:6" x14ac:dyDescent="0.2">
      <c r="B69" s="59" t="s">
        <v>466</v>
      </c>
      <c r="C69" s="23">
        <v>95</v>
      </c>
      <c r="D69" s="60">
        <v>7.54</v>
      </c>
      <c r="E69" s="35" t="s">
        <v>28</v>
      </c>
      <c r="F69" s="35" t="s">
        <v>29</v>
      </c>
    </row>
    <row r="70" spans="2:6" x14ac:dyDescent="0.2">
      <c r="B70" s="59" t="s">
        <v>467</v>
      </c>
      <c r="C70" s="23">
        <v>300</v>
      </c>
      <c r="D70" s="60">
        <v>7.55</v>
      </c>
      <c r="E70" s="35" t="s">
        <v>28</v>
      </c>
      <c r="F70" s="35" t="s">
        <v>29</v>
      </c>
    </row>
    <row r="71" spans="2:6" x14ac:dyDescent="0.2">
      <c r="B71" s="59" t="s">
        <v>468</v>
      </c>
      <c r="C71" s="23">
        <v>1000</v>
      </c>
      <c r="D71" s="60">
        <v>7.56</v>
      </c>
      <c r="E71" s="35" t="s">
        <v>28</v>
      </c>
      <c r="F71" s="35" t="s">
        <v>29</v>
      </c>
    </row>
    <row r="72" spans="2:6" x14ac:dyDescent="0.2">
      <c r="B72" s="59" t="s">
        <v>468</v>
      </c>
      <c r="C72" s="23">
        <v>250</v>
      </c>
      <c r="D72" s="60">
        <v>7.56</v>
      </c>
      <c r="E72" s="35" t="s">
        <v>28</v>
      </c>
      <c r="F72" s="35" t="s">
        <v>29</v>
      </c>
    </row>
    <row r="73" spans="2:6" x14ac:dyDescent="0.2">
      <c r="B73" s="59" t="s">
        <v>468</v>
      </c>
      <c r="C73" s="23">
        <v>115</v>
      </c>
      <c r="D73" s="60">
        <v>7.56</v>
      </c>
      <c r="E73" s="35" t="s">
        <v>28</v>
      </c>
      <c r="F73" s="35" t="s">
        <v>29</v>
      </c>
    </row>
    <row r="74" spans="2:6" x14ac:dyDescent="0.2">
      <c r="B74" s="59" t="s">
        <v>468</v>
      </c>
      <c r="C74" s="23">
        <v>260</v>
      </c>
      <c r="D74" s="60">
        <v>7.56</v>
      </c>
      <c r="E74" s="35" t="s">
        <v>28</v>
      </c>
      <c r="F74" s="35" t="s">
        <v>29</v>
      </c>
    </row>
    <row r="75" spans="2:6" x14ac:dyDescent="0.2">
      <c r="B75" s="59" t="s">
        <v>468</v>
      </c>
      <c r="C75" s="23">
        <v>1000</v>
      </c>
      <c r="D75" s="60">
        <v>7.56</v>
      </c>
      <c r="E75" s="35" t="s">
        <v>28</v>
      </c>
      <c r="F75" s="35" t="s">
        <v>29</v>
      </c>
    </row>
    <row r="76" spans="2:6" x14ac:dyDescent="0.2">
      <c r="B76" s="59" t="s">
        <v>469</v>
      </c>
      <c r="C76" s="23">
        <v>193</v>
      </c>
      <c r="D76" s="60">
        <v>7.53</v>
      </c>
      <c r="E76" s="35" t="s">
        <v>28</v>
      </c>
      <c r="F76" s="35" t="s">
        <v>29</v>
      </c>
    </row>
    <row r="77" spans="2:6" x14ac:dyDescent="0.2">
      <c r="B77" s="59" t="s">
        <v>469</v>
      </c>
      <c r="C77" s="23">
        <v>117</v>
      </c>
      <c r="D77" s="60">
        <v>7.53</v>
      </c>
      <c r="E77" s="35" t="s">
        <v>28</v>
      </c>
      <c r="F77" s="35" t="s">
        <v>29</v>
      </c>
    </row>
    <row r="78" spans="2:6" x14ac:dyDescent="0.2">
      <c r="B78" s="59" t="s">
        <v>470</v>
      </c>
      <c r="C78" s="23">
        <v>15</v>
      </c>
      <c r="D78" s="60">
        <v>7.56</v>
      </c>
      <c r="E78" s="35" t="s">
        <v>28</v>
      </c>
      <c r="F78" s="35" t="s">
        <v>29</v>
      </c>
    </row>
    <row r="79" spans="2:6" x14ac:dyDescent="0.2">
      <c r="B79" s="59" t="s">
        <v>471</v>
      </c>
      <c r="C79" s="23">
        <v>59</v>
      </c>
      <c r="D79" s="60">
        <v>7.53</v>
      </c>
      <c r="E79" s="35" t="s">
        <v>28</v>
      </c>
      <c r="F79" s="35" t="s">
        <v>29</v>
      </c>
    </row>
    <row r="80" spans="2:6" x14ac:dyDescent="0.2">
      <c r="B80" s="59" t="s">
        <v>472</v>
      </c>
      <c r="C80" s="23">
        <v>17</v>
      </c>
      <c r="D80" s="60">
        <v>7.54</v>
      </c>
      <c r="E80" s="35" t="s">
        <v>28</v>
      </c>
      <c r="F80" s="35" t="s">
        <v>29</v>
      </c>
    </row>
    <row r="81" spans="2:6" x14ac:dyDescent="0.2">
      <c r="B81" s="59" t="s">
        <v>473</v>
      </c>
      <c r="C81" s="23">
        <v>9</v>
      </c>
      <c r="D81" s="60">
        <v>7.54</v>
      </c>
      <c r="E81" s="35" t="s">
        <v>28</v>
      </c>
      <c r="F81" s="35" t="s">
        <v>29</v>
      </c>
    </row>
    <row r="82" spans="2:6" x14ac:dyDescent="0.2">
      <c r="B82" s="59" t="s">
        <v>474</v>
      </c>
      <c r="C82" s="23">
        <v>9</v>
      </c>
      <c r="D82" s="60">
        <v>7.54</v>
      </c>
      <c r="E82" s="35" t="s">
        <v>28</v>
      </c>
      <c r="F82" s="35" t="s">
        <v>29</v>
      </c>
    </row>
    <row r="83" spans="2:6" x14ac:dyDescent="0.2">
      <c r="B83" s="59" t="s">
        <v>475</v>
      </c>
      <c r="C83" s="23">
        <v>9</v>
      </c>
      <c r="D83" s="60">
        <v>7.54</v>
      </c>
      <c r="E83" s="35" t="s">
        <v>28</v>
      </c>
      <c r="F83" s="35" t="s">
        <v>29</v>
      </c>
    </row>
    <row r="84" spans="2:6" x14ac:dyDescent="0.2">
      <c r="B84" s="59" t="s">
        <v>476</v>
      </c>
      <c r="C84" s="23">
        <v>9</v>
      </c>
      <c r="D84" s="60">
        <v>7.54</v>
      </c>
      <c r="E84" s="35" t="s">
        <v>28</v>
      </c>
      <c r="F84" s="35" t="s">
        <v>29</v>
      </c>
    </row>
    <row r="85" spans="2:6" x14ac:dyDescent="0.2">
      <c r="B85" s="59" t="s">
        <v>477</v>
      </c>
      <c r="C85" s="23">
        <v>9</v>
      </c>
      <c r="D85" s="60">
        <v>7.54</v>
      </c>
      <c r="E85" s="35" t="s">
        <v>28</v>
      </c>
      <c r="F85" s="35" t="s">
        <v>29</v>
      </c>
    </row>
    <row r="86" spans="2:6" x14ac:dyDescent="0.2">
      <c r="B86" s="59" t="s">
        <v>478</v>
      </c>
      <c r="C86" s="23">
        <v>9</v>
      </c>
      <c r="D86" s="60">
        <v>7.54</v>
      </c>
      <c r="E86" s="35" t="s">
        <v>28</v>
      </c>
      <c r="F86" s="35" t="s">
        <v>29</v>
      </c>
    </row>
    <row r="87" spans="2:6" x14ac:dyDescent="0.2">
      <c r="B87" s="59" t="s">
        <v>479</v>
      </c>
      <c r="C87" s="23">
        <v>9</v>
      </c>
      <c r="D87" s="60">
        <v>7.54</v>
      </c>
      <c r="E87" s="35" t="s">
        <v>28</v>
      </c>
      <c r="F87" s="35" t="s">
        <v>29</v>
      </c>
    </row>
    <row r="88" spans="2:6" x14ac:dyDescent="0.2">
      <c r="B88" s="59" t="s">
        <v>480</v>
      </c>
      <c r="C88" s="23">
        <v>9</v>
      </c>
      <c r="D88" s="60">
        <v>7.54</v>
      </c>
      <c r="E88" s="35" t="s">
        <v>28</v>
      </c>
      <c r="F88" s="35" t="s">
        <v>29</v>
      </c>
    </row>
    <row r="89" spans="2:6" x14ac:dyDescent="0.2">
      <c r="B89" s="59" t="s">
        <v>481</v>
      </c>
      <c r="C89" s="23">
        <v>9</v>
      </c>
      <c r="D89" s="60">
        <v>7.54</v>
      </c>
      <c r="E89" s="35" t="s">
        <v>28</v>
      </c>
      <c r="F89" s="35" t="s">
        <v>29</v>
      </c>
    </row>
    <row r="90" spans="2:6" x14ac:dyDescent="0.2">
      <c r="B90" s="59" t="s">
        <v>482</v>
      </c>
      <c r="C90" s="23">
        <v>9</v>
      </c>
      <c r="D90" s="60">
        <v>7.54</v>
      </c>
      <c r="E90" s="35" t="s">
        <v>28</v>
      </c>
      <c r="F90" s="35" t="s">
        <v>29</v>
      </c>
    </row>
    <row r="91" spans="2:6" x14ac:dyDescent="0.2">
      <c r="B91" s="59" t="s">
        <v>483</v>
      </c>
      <c r="C91" s="23">
        <v>9</v>
      </c>
      <c r="D91" s="60">
        <v>7.54</v>
      </c>
      <c r="E91" s="35" t="s">
        <v>28</v>
      </c>
      <c r="F91" s="35" t="s">
        <v>29</v>
      </c>
    </row>
    <row r="92" spans="2:6" x14ac:dyDescent="0.2">
      <c r="B92" s="59" t="s">
        <v>484</v>
      </c>
      <c r="C92" s="23">
        <v>9</v>
      </c>
      <c r="D92" s="60">
        <v>7.54</v>
      </c>
      <c r="E92" s="35" t="s">
        <v>28</v>
      </c>
      <c r="F92" s="35" t="s">
        <v>29</v>
      </c>
    </row>
    <row r="93" spans="2:6" x14ac:dyDescent="0.2">
      <c r="B93" s="59" t="s">
        <v>485</v>
      </c>
      <c r="C93" s="23">
        <v>9</v>
      </c>
      <c r="D93" s="60">
        <v>7.54</v>
      </c>
      <c r="E93" s="35" t="s">
        <v>28</v>
      </c>
      <c r="F93" s="35" t="s">
        <v>29</v>
      </c>
    </row>
    <row r="94" spans="2:6" x14ac:dyDescent="0.2">
      <c r="B94" s="59" t="s">
        <v>486</v>
      </c>
      <c r="C94" s="23">
        <v>9</v>
      </c>
      <c r="D94" s="60">
        <v>7.54</v>
      </c>
      <c r="E94" s="35" t="s">
        <v>28</v>
      </c>
      <c r="F94" s="35" t="s">
        <v>29</v>
      </c>
    </row>
    <row r="95" spans="2:6" x14ac:dyDescent="0.2">
      <c r="B95" s="59" t="s">
        <v>487</v>
      </c>
      <c r="C95" s="23">
        <v>173</v>
      </c>
      <c r="D95" s="60">
        <v>7.53</v>
      </c>
      <c r="E95" s="35" t="s">
        <v>28</v>
      </c>
      <c r="F95" s="35" t="s">
        <v>29</v>
      </c>
    </row>
    <row r="96" spans="2:6" x14ac:dyDescent="0.2">
      <c r="B96" s="59" t="s">
        <v>487</v>
      </c>
      <c r="C96" s="23">
        <v>327</v>
      </c>
      <c r="D96" s="60">
        <v>7.53</v>
      </c>
      <c r="E96" s="35" t="s">
        <v>28</v>
      </c>
      <c r="F96" s="35" t="s">
        <v>29</v>
      </c>
    </row>
    <row r="97" spans="2:6" x14ac:dyDescent="0.2">
      <c r="B97" s="59" t="s">
        <v>488</v>
      </c>
      <c r="C97" s="23">
        <v>200</v>
      </c>
      <c r="D97" s="60">
        <v>7.53</v>
      </c>
      <c r="E97" s="35" t="s">
        <v>28</v>
      </c>
      <c r="F97" s="35" t="s">
        <v>29</v>
      </c>
    </row>
    <row r="98" spans="2:6" x14ac:dyDescent="0.2">
      <c r="B98" s="59" t="s">
        <v>489</v>
      </c>
      <c r="C98" s="23">
        <v>82</v>
      </c>
      <c r="D98" s="60">
        <v>7.53</v>
      </c>
      <c r="E98" s="35" t="s">
        <v>28</v>
      </c>
      <c r="F98" s="35" t="s">
        <v>29</v>
      </c>
    </row>
    <row r="99" spans="2:6" x14ac:dyDescent="0.2">
      <c r="B99" s="59" t="s">
        <v>490</v>
      </c>
      <c r="C99" s="23">
        <v>3</v>
      </c>
      <c r="D99" s="60">
        <v>7.53</v>
      </c>
      <c r="E99" s="35" t="s">
        <v>28</v>
      </c>
      <c r="F99" s="35" t="s">
        <v>29</v>
      </c>
    </row>
    <row r="100" spans="2:6" x14ac:dyDescent="0.2">
      <c r="B100" s="59" t="s">
        <v>491</v>
      </c>
      <c r="C100" s="23">
        <v>51</v>
      </c>
      <c r="D100" s="60">
        <v>7.55</v>
      </c>
      <c r="E100" s="35" t="s">
        <v>28</v>
      </c>
      <c r="F100" s="35" t="s">
        <v>29</v>
      </c>
    </row>
    <row r="101" spans="2:6" x14ac:dyDescent="0.2">
      <c r="B101" s="59" t="s">
        <v>492</v>
      </c>
      <c r="C101" s="23">
        <v>225</v>
      </c>
      <c r="D101" s="60">
        <v>7.55</v>
      </c>
      <c r="E101" s="35" t="s">
        <v>28</v>
      </c>
      <c r="F101" s="35" t="s">
        <v>29</v>
      </c>
    </row>
    <row r="102" spans="2:6" x14ac:dyDescent="0.2">
      <c r="B102" s="59" t="s">
        <v>492</v>
      </c>
      <c r="C102" s="23">
        <v>349</v>
      </c>
      <c r="D102" s="60">
        <v>7.55</v>
      </c>
      <c r="E102" s="35" t="s">
        <v>28</v>
      </c>
      <c r="F102" s="35" t="s">
        <v>29</v>
      </c>
    </row>
    <row r="103" spans="2:6" x14ac:dyDescent="0.2">
      <c r="B103" s="59" t="s">
        <v>492</v>
      </c>
      <c r="C103" s="23">
        <v>100</v>
      </c>
      <c r="D103" s="60">
        <v>7.55</v>
      </c>
      <c r="E103" s="35" t="s">
        <v>28</v>
      </c>
      <c r="F103" s="35" t="s">
        <v>29</v>
      </c>
    </row>
    <row r="104" spans="2:6" x14ac:dyDescent="0.2">
      <c r="B104" s="59" t="s">
        <v>493</v>
      </c>
      <c r="C104" s="23">
        <v>165</v>
      </c>
      <c r="D104" s="60">
        <v>7.55</v>
      </c>
      <c r="E104" s="35" t="s">
        <v>28</v>
      </c>
      <c r="F104" s="35" t="s">
        <v>29</v>
      </c>
    </row>
    <row r="105" spans="2:6" x14ac:dyDescent="0.2">
      <c r="B105" s="59" t="s">
        <v>494</v>
      </c>
      <c r="C105" s="23">
        <v>83</v>
      </c>
      <c r="D105" s="60">
        <v>7.55</v>
      </c>
      <c r="E105" s="35" t="s">
        <v>28</v>
      </c>
      <c r="F105" s="35" t="s">
        <v>29</v>
      </c>
    </row>
  </sheetData>
  <mergeCells count="1">
    <mergeCell ref="B4:C4"/>
  </mergeCells>
  <conditionalFormatting sqref="C8:F24 B11:B105">
    <cfRule type="notContainsBlanks" dxfId="5" priority="6">
      <formula>LEN(TRIM(B8))&gt;0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C25:F54">
    <cfRule type="notContainsBlanks" dxfId="2" priority="3">
      <formula>LEN(TRIM(C25))&gt;0</formula>
    </cfRule>
  </conditionalFormatting>
  <conditionalFormatting sqref="C55:F90">
    <cfRule type="notContainsBlanks" dxfId="1" priority="2">
      <formula>LEN(TRIM(C55))&gt;0</formula>
    </cfRule>
  </conditionalFormatting>
  <conditionalFormatting sqref="C91:F105">
    <cfRule type="notContainsBlanks" dxfId="0" priority="1">
      <formula>LEN(TRIM(C91))&gt;0</formula>
    </cfRule>
  </conditionalFormatting>
  <dataValidations count="2">
    <dataValidation type="list" allowBlank="1" showInputMessage="1" showErrorMessage="1" sqref="K2" xr:uid="{CFDE45A5-C560-4B4A-881E-A451ACCB3443}">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996E567-7371-4201-8008-8EAFC29466C2}">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F589-C02A-4BE4-B096-943EC6997110}">
  <dimension ref="A1:L1386"/>
  <sheetViews>
    <sheetView showGridLines="0" tabSelected="1" workbookViewId="0">
      <selection sqref="A1:XFD1048576"/>
    </sheetView>
  </sheetViews>
  <sheetFormatPr baseColWidth="10" defaultColWidth="32.5" defaultRowHeight="14.25" x14ac:dyDescent="0.2"/>
  <cols>
    <col min="1" max="1" width="21.875" style="68" customWidth="1"/>
    <col min="2" max="2" width="28.125" style="68" bestFit="1" customWidth="1"/>
    <col min="3" max="5" width="18.375" style="68" customWidth="1"/>
    <col min="6" max="6" width="21.875" style="68" customWidth="1"/>
    <col min="7" max="10" width="18.375" style="68" customWidth="1"/>
    <col min="11" max="256" width="32.5" style="68"/>
    <col min="257" max="257" width="21.875" style="68" customWidth="1"/>
    <col min="258" max="258" width="28.125" style="68" bestFit="1" customWidth="1"/>
    <col min="259" max="261" width="18.375" style="68" customWidth="1"/>
    <col min="262" max="262" width="21.875" style="68" customWidth="1"/>
    <col min="263" max="266" width="18.375" style="68" customWidth="1"/>
    <col min="267" max="512" width="32.5" style="68"/>
    <col min="513" max="513" width="21.875" style="68" customWidth="1"/>
    <col min="514" max="514" width="28.125" style="68" bestFit="1" customWidth="1"/>
    <col min="515" max="517" width="18.375" style="68" customWidth="1"/>
    <col min="518" max="518" width="21.875" style="68" customWidth="1"/>
    <col min="519" max="522" width="18.375" style="68" customWidth="1"/>
    <col min="523" max="768" width="32.5" style="68"/>
    <col min="769" max="769" width="21.875" style="68" customWidth="1"/>
    <col min="770" max="770" width="28.125" style="68" bestFit="1" customWidth="1"/>
    <col min="771" max="773" width="18.375" style="68" customWidth="1"/>
    <col min="774" max="774" width="21.875" style="68" customWidth="1"/>
    <col min="775" max="778" width="18.375" style="68" customWidth="1"/>
    <col min="779" max="1024" width="32.5" style="68"/>
    <col min="1025" max="1025" width="21.875" style="68" customWidth="1"/>
    <col min="1026" max="1026" width="28.125" style="68" bestFit="1" customWidth="1"/>
    <col min="1027" max="1029" width="18.375" style="68" customWidth="1"/>
    <col min="1030" max="1030" width="21.875" style="68" customWidth="1"/>
    <col min="1031" max="1034" width="18.375" style="68" customWidth="1"/>
    <col min="1035" max="1280" width="32.5" style="68"/>
    <col min="1281" max="1281" width="21.875" style="68" customWidth="1"/>
    <col min="1282" max="1282" width="28.125" style="68" bestFit="1" customWidth="1"/>
    <col min="1283" max="1285" width="18.375" style="68" customWidth="1"/>
    <col min="1286" max="1286" width="21.875" style="68" customWidth="1"/>
    <col min="1287" max="1290" width="18.375" style="68" customWidth="1"/>
    <col min="1291" max="1536" width="32.5" style="68"/>
    <col min="1537" max="1537" width="21.875" style="68" customWidth="1"/>
    <col min="1538" max="1538" width="28.125" style="68" bestFit="1" customWidth="1"/>
    <col min="1539" max="1541" width="18.375" style="68" customWidth="1"/>
    <col min="1542" max="1542" width="21.875" style="68" customWidth="1"/>
    <col min="1543" max="1546" width="18.375" style="68" customWidth="1"/>
    <col min="1547" max="1792" width="32.5" style="68"/>
    <col min="1793" max="1793" width="21.875" style="68" customWidth="1"/>
    <col min="1794" max="1794" width="28.125" style="68" bestFit="1" customWidth="1"/>
    <col min="1795" max="1797" width="18.375" style="68" customWidth="1"/>
    <col min="1798" max="1798" width="21.875" style="68" customWidth="1"/>
    <col min="1799" max="1802" width="18.375" style="68" customWidth="1"/>
    <col min="1803" max="2048" width="32.5" style="68"/>
    <col min="2049" max="2049" width="21.875" style="68" customWidth="1"/>
    <col min="2050" max="2050" width="28.125" style="68" bestFit="1" customWidth="1"/>
    <col min="2051" max="2053" width="18.375" style="68" customWidth="1"/>
    <col min="2054" max="2054" width="21.875" style="68" customWidth="1"/>
    <col min="2055" max="2058" width="18.375" style="68" customWidth="1"/>
    <col min="2059" max="2304" width="32.5" style="68"/>
    <col min="2305" max="2305" width="21.875" style="68" customWidth="1"/>
    <col min="2306" max="2306" width="28.125" style="68" bestFit="1" customWidth="1"/>
    <col min="2307" max="2309" width="18.375" style="68" customWidth="1"/>
    <col min="2310" max="2310" width="21.875" style="68" customWidth="1"/>
    <col min="2311" max="2314" width="18.375" style="68" customWidth="1"/>
    <col min="2315" max="2560" width="32.5" style="68"/>
    <col min="2561" max="2561" width="21.875" style="68" customWidth="1"/>
    <col min="2562" max="2562" width="28.125" style="68" bestFit="1" customWidth="1"/>
    <col min="2563" max="2565" width="18.375" style="68" customWidth="1"/>
    <col min="2566" max="2566" width="21.875" style="68" customWidth="1"/>
    <col min="2567" max="2570" width="18.375" style="68" customWidth="1"/>
    <col min="2571" max="2816" width="32.5" style="68"/>
    <col min="2817" max="2817" width="21.875" style="68" customWidth="1"/>
    <col min="2818" max="2818" width="28.125" style="68" bestFit="1" customWidth="1"/>
    <col min="2819" max="2821" width="18.375" style="68" customWidth="1"/>
    <col min="2822" max="2822" width="21.875" style="68" customWidth="1"/>
    <col min="2823" max="2826" width="18.375" style="68" customWidth="1"/>
    <col min="2827" max="3072" width="32.5" style="68"/>
    <col min="3073" max="3073" width="21.875" style="68" customWidth="1"/>
    <col min="3074" max="3074" width="28.125" style="68" bestFit="1" customWidth="1"/>
    <col min="3075" max="3077" width="18.375" style="68" customWidth="1"/>
    <col min="3078" max="3078" width="21.875" style="68" customWidth="1"/>
    <col min="3079" max="3082" width="18.375" style="68" customWidth="1"/>
    <col min="3083" max="3328" width="32.5" style="68"/>
    <col min="3329" max="3329" width="21.875" style="68" customWidth="1"/>
    <col min="3330" max="3330" width="28.125" style="68" bestFit="1" customWidth="1"/>
    <col min="3331" max="3333" width="18.375" style="68" customWidth="1"/>
    <col min="3334" max="3334" width="21.875" style="68" customWidth="1"/>
    <col min="3335" max="3338" width="18.375" style="68" customWidth="1"/>
    <col min="3339" max="3584" width="32.5" style="68"/>
    <col min="3585" max="3585" width="21.875" style="68" customWidth="1"/>
    <col min="3586" max="3586" width="28.125" style="68" bestFit="1" customWidth="1"/>
    <col min="3587" max="3589" width="18.375" style="68" customWidth="1"/>
    <col min="3590" max="3590" width="21.875" style="68" customWidth="1"/>
    <col min="3591" max="3594" width="18.375" style="68" customWidth="1"/>
    <col min="3595" max="3840" width="32.5" style="68"/>
    <col min="3841" max="3841" width="21.875" style="68" customWidth="1"/>
    <col min="3842" max="3842" width="28.125" style="68" bestFit="1" customWidth="1"/>
    <col min="3843" max="3845" width="18.375" style="68" customWidth="1"/>
    <col min="3846" max="3846" width="21.875" style="68" customWidth="1"/>
    <col min="3847" max="3850" width="18.375" style="68" customWidth="1"/>
    <col min="3851" max="4096" width="32.5" style="68"/>
    <col min="4097" max="4097" width="21.875" style="68" customWidth="1"/>
    <col min="4098" max="4098" width="28.125" style="68" bestFit="1" customWidth="1"/>
    <col min="4099" max="4101" width="18.375" style="68" customWidth="1"/>
    <col min="4102" max="4102" width="21.875" style="68" customWidth="1"/>
    <col min="4103" max="4106" width="18.375" style="68" customWidth="1"/>
    <col min="4107" max="4352" width="32.5" style="68"/>
    <col min="4353" max="4353" width="21.875" style="68" customWidth="1"/>
    <col min="4354" max="4354" width="28.125" style="68" bestFit="1" customWidth="1"/>
    <col min="4355" max="4357" width="18.375" style="68" customWidth="1"/>
    <col min="4358" max="4358" width="21.875" style="68" customWidth="1"/>
    <col min="4359" max="4362" width="18.375" style="68" customWidth="1"/>
    <col min="4363" max="4608" width="32.5" style="68"/>
    <col min="4609" max="4609" width="21.875" style="68" customWidth="1"/>
    <col min="4610" max="4610" width="28.125" style="68" bestFit="1" customWidth="1"/>
    <col min="4611" max="4613" width="18.375" style="68" customWidth="1"/>
    <col min="4614" max="4614" width="21.875" style="68" customWidth="1"/>
    <col min="4615" max="4618" width="18.375" style="68" customWidth="1"/>
    <col min="4619" max="4864" width="32.5" style="68"/>
    <col min="4865" max="4865" width="21.875" style="68" customWidth="1"/>
    <col min="4866" max="4866" width="28.125" style="68" bestFit="1" customWidth="1"/>
    <col min="4867" max="4869" width="18.375" style="68" customWidth="1"/>
    <col min="4870" max="4870" width="21.875" style="68" customWidth="1"/>
    <col min="4871" max="4874" width="18.375" style="68" customWidth="1"/>
    <col min="4875" max="5120" width="32.5" style="68"/>
    <col min="5121" max="5121" width="21.875" style="68" customWidth="1"/>
    <col min="5122" max="5122" width="28.125" style="68" bestFit="1" customWidth="1"/>
    <col min="5123" max="5125" width="18.375" style="68" customWidth="1"/>
    <col min="5126" max="5126" width="21.875" style="68" customWidth="1"/>
    <col min="5127" max="5130" width="18.375" style="68" customWidth="1"/>
    <col min="5131" max="5376" width="32.5" style="68"/>
    <col min="5377" max="5377" width="21.875" style="68" customWidth="1"/>
    <col min="5378" max="5378" width="28.125" style="68" bestFit="1" customWidth="1"/>
    <col min="5379" max="5381" width="18.375" style="68" customWidth="1"/>
    <col min="5382" max="5382" width="21.875" style="68" customWidth="1"/>
    <col min="5383" max="5386" width="18.375" style="68" customWidth="1"/>
    <col min="5387" max="5632" width="32.5" style="68"/>
    <col min="5633" max="5633" width="21.875" style="68" customWidth="1"/>
    <col min="5634" max="5634" width="28.125" style="68" bestFit="1" customWidth="1"/>
    <col min="5635" max="5637" width="18.375" style="68" customWidth="1"/>
    <col min="5638" max="5638" width="21.875" style="68" customWidth="1"/>
    <col min="5639" max="5642" width="18.375" style="68" customWidth="1"/>
    <col min="5643" max="5888" width="32.5" style="68"/>
    <col min="5889" max="5889" width="21.875" style="68" customWidth="1"/>
    <col min="5890" max="5890" width="28.125" style="68" bestFit="1" customWidth="1"/>
    <col min="5891" max="5893" width="18.375" style="68" customWidth="1"/>
    <col min="5894" max="5894" width="21.875" style="68" customWidth="1"/>
    <col min="5895" max="5898" width="18.375" style="68" customWidth="1"/>
    <col min="5899" max="6144" width="32.5" style="68"/>
    <col min="6145" max="6145" width="21.875" style="68" customWidth="1"/>
    <col min="6146" max="6146" width="28.125" style="68" bestFit="1" customWidth="1"/>
    <col min="6147" max="6149" width="18.375" style="68" customWidth="1"/>
    <col min="6150" max="6150" width="21.875" style="68" customWidth="1"/>
    <col min="6151" max="6154" width="18.375" style="68" customWidth="1"/>
    <col min="6155" max="6400" width="32.5" style="68"/>
    <col min="6401" max="6401" width="21.875" style="68" customWidth="1"/>
    <col min="6402" max="6402" width="28.125" style="68" bestFit="1" customWidth="1"/>
    <col min="6403" max="6405" width="18.375" style="68" customWidth="1"/>
    <col min="6406" max="6406" width="21.875" style="68" customWidth="1"/>
    <col min="6407" max="6410" width="18.375" style="68" customWidth="1"/>
    <col min="6411" max="6656" width="32.5" style="68"/>
    <col min="6657" max="6657" width="21.875" style="68" customWidth="1"/>
    <col min="6658" max="6658" width="28.125" style="68" bestFit="1" customWidth="1"/>
    <col min="6659" max="6661" width="18.375" style="68" customWidth="1"/>
    <col min="6662" max="6662" width="21.875" style="68" customWidth="1"/>
    <col min="6663" max="6666" width="18.375" style="68" customWidth="1"/>
    <col min="6667" max="6912" width="32.5" style="68"/>
    <col min="6913" max="6913" width="21.875" style="68" customWidth="1"/>
    <col min="6914" max="6914" width="28.125" style="68" bestFit="1" customWidth="1"/>
    <col min="6915" max="6917" width="18.375" style="68" customWidth="1"/>
    <col min="6918" max="6918" width="21.875" style="68" customWidth="1"/>
    <col min="6919" max="6922" width="18.375" style="68" customWidth="1"/>
    <col min="6923" max="7168" width="32.5" style="68"/>
    <col min="7169" max="7169" width="21.875" style="68" customWidth="1"/>
    <col min="7170" max="7170" width="28.125" style="68" bestFit="1" customWidth="1"/>
    <col min="7171" max="7173" width="18.375" style="68" customWidth="1"/>
    <col min="7174" max="7174" width="21.875" style="68" customWidth="1"/>
    <col min="7175" max="7178" width="18.375" style="68" customWidth="1"/>
    <col min="7179" max="7424" width="32.5" style="68"/>
    <col min="7425" max="7425" width="21.875" style="68" customWidth="1"/>
    <col min="7426" max="7426" width="28.125" style="68" bestFit="1" customWidth="1"/>
    <col min="7427" max="7429" width="18.375" style="68" customWidth="1"/>
    <col min="7430" max="7430" width="21.875" style="68" customWidth="1"/>
    <col min="7431" max="7434" width="18.375" style="68" customWidth="1"/>
    <col min="7435" max="7680" width="32.5" style="68"/>
    <col min="7681" max="7681" width="21.875" style="68" customWidth="1"/>
    <col min="7682" max="7682" width="28.125" style="68" bestFit="1" customWidth="1"/>
    <col min="7683" max="7685" width="18.375" style="68" customWidth="1"/>
    <col min="7686" max="7686" width="21.875" style="68" customWidth="1"/>
    <col min="7687" max="7690" width="18.375" style="68" customWidth="1"/>
    <col min="7691" max="7936" width="32.5" style="68"/>
    <col min="7937" max="7937" width="21.875" style="68" customWidth="1"/>
    <col min="7938" max="7938" width="28.125" style="68" bestFit="1" customWidth="1"/>
    <col min="7939" max="7941" width="18.375" style="68" customWidth="1"/>
    <col min="7942" max="7942" width="21.875" style="68" customWidth="1"/>
    <col min="7943" max="7946" width="18.375" style="68" customWidth="1"/>
    <col min="7947" max="8192" width="32.5" style="68"/>
    <col min="8193" max="8193" width="21.875" style="68" customWidth="1"/>
    <col min="8194" max="8194" width="28.125" style="68" bestFit="1" customWidth="1"/>
    <col min="8195" max="8197" width="18.375" style="68" customWidth="1"/>
    <col min="8198" max="8198" width="21.875" style="68" customWidth="1"/>
    <col min="8199" max="8202" width="18.375" style="68" customWidth="1"/>
    <col min="8203" max="8448" width="32.5" style="68"/>
    <col min="8449" max="8449" width="21.875" style="68" customWidth="1"/>
    <col min="8450" max="8450" width="28.125" style="68" bestFit="1" customWidth="1"/>
    <col min="8451" max="8453" width="18.375" style="68" customWidth="1"/>
    <col min="8454" max="8454" width="21.875" style="68" customWidth="1"/>
    <col min="8455" max="8458" width="18.375" style="68" customWidth="1"/>
    <col min="8459" max="8704" width="32.5" style="68"/>
    <col min="8705" max="8705" width="21.875" style="68" customWidth="1"/>
    <col min="8706" max="8706" width="28.125" style="68" bestFit="1" customWidth="1"/>
    <col min="8707" max="8709" width="18.375" style="68" customWidth="1"/>
    <col min="8710" max="8710" width="21.875" style="68" customWidth="1"/>
    <col min="8711" max="8714" width="18.375" style="68" customWidth="1"/>
    <col min="8715" max="8960" width="32.5" style="68"/>
    <col min="8961" max="8961" width="21.875" style="68" customWidth="1"/>
    <col min="8962" max="8962" width="28.125" style="68" bestFit="1" customWidth="1"/>
    <col min="8963" max="8965" width="18.375" style="68" customWidth="1"/>
    <col min="8966" max="8966" width="21.875" style="68" customWidth="1"/>
    <col min="8967" max="8970" width="18.375" style="68" customWidth="1"/>
    <col min="8971" max="9216" width="32.5" style="68"/>
    <col min="9217" max="9217" width="21.875" style="68" customWidth="1"/>
    <col min="9218" max="9218" width="28.125" style="68" bestFit="1" customWidth="1"/>
    <col min="9219" max="9221" width="18.375" style="68" customWidth="1"/>
    <col min="9222" max="9222" width="21.875" style="68" customWidth="1"/>
    <col min="9223" max="9226" width="18.375" style="68" customWidth="1"/>
    <col min="9227" max="9472" width="32.5" style="68"/>
    <col min="9473" max="9473" width="21.875" style="68" customWidth="1"/>
    <col min="9474" max="9474" width="28.125" style="68" bestFit="1" customWidth="1"/>
    <col min="9475" max="9477" width="18.375" style="68" customWidth="1"/>
    <col min="9478" max="9478" width="21.875" style="68" customWidth="1"/>
    <col min="9479" max="9482" width="18.375" style="68" customWidth="1"/>
    <col min="9483" max="9728" width="32.5" style="68"/>
    <col min="9729" max="9729" width="21.875" style="68" customWidth="1"/>
    <col min="9730" max="9730" width="28.125" style="68" bestFit="1" customWidth="1"/>
    <col min="9731" max="9733" width="18.375" style="68" customWidth="1"/>
    <col min="9734" max="9734" width="21.875" style="68" customWidth="1"/>
    <col min="9735" max="9738" width="18.375" style="68" customWidth="1"/>
    <col min="9739" max="9984" width="32.5" style="68"/>
    <col min="9985" max="9985" width="21.875" style="68" customWidth="1"/>
    <col min="9986" max="9986" width="28.125" style="68" bestFit="1" customWidth="1"/>
    <col min="9987" max="9989" width="18.375" style="68" customWidth="1"/>
    <col min="9990" max="9990" width="21.875" style="68" customWidth="1"/>
    <col min="9991" max="9994" width="18.375" style="68" customWidth="1"/>
    <col min="9995" max="10240" width="32.5" style="68"/>
    <col min="10241" max="10241" width="21.875" style="68" customWidth="1"/>
    <col min="10242" max="10242" width="28.125" style="68" bestFit="1" customWidth="1"/>
    <col min="10243" max="10245" width="18.375" style="68" customWidth="1"/>
    <col min="10246" max="10246" width="21.875" style="68" customWidth="1"/>
    <col min="10247" max="10250" width="18.375" style="68" customWidth="1"/>
    <col min="10251" max="10496" width="32.5" style="68"/>
    <col min="10497" max="10497" width="21.875" style="68" customWidth="1"/>
    <col min="10498" max="10498" width="28.125" style="68" bestFit="1" customWidth="1"/>
    <col min="10499" max="10501" width="18.375" style="68" customWidth="1"/>
    <col min="10502" max="10502" width="21.875" style="68" customWidth="1"/>
    <col min="10503" max="10506" width="18.375" style="68" customWidth="1"/>
    <col min="10507" max="10752" width="32.5" style="68"/>
    <col min="10753" max="10753" width="21.875" style="68" customWidth="1"/>
    <col min="10754" max="10754" width="28.125" style="68" bestFit="1" customWidth="1"/>
    <col min="10755" max="10757" width="18.375" style="68" customWidth="1"/>
    <col min="10758" max="10758" width="21.875" style="68" customWidth="1"/>
    <col min="10759" max="10762" width="18.375" style="68" customWidth="1"/>
    <col min="10763" max="11008" width="32.5" style="68"/>
    <col min="11009" max="11009" width="21.875" style="68" customWidth="1"/>
    <col min="11010" max="11010" width="28.125" style="68" bestFit="1" customWidth="1"/>
    <col min="11011" max="11013" width="18.375" style="68" customWidth="1"/>
    <col min="11014" max="11014" width="21.875" style="68" customWidth="1"/>
    <col min="11015" max="11018" width="18.375" style="68" customWidth="1"/>
    <col min="11019" max="11264" width="32.5" style="68"/>
    <col min="11265" max="11265" width="21.875" style="68" customWidth="1"/>
    <col min="11266" max="11266" width="28.125" style="68" bestFit="1" customWidth="1"/>
    <col min="11267" max="11269" width="18.375" style="68" customWidth="1"/>
    <col min="11270" max="11270" width="21.875" style="68" customWidth="1"/>
    <col min="11271" max="11274" width="18.375" style="68" customWidth="1"/>
    <col min="11275" max="11520" width="32.5" style="68"/>
    <col min="11521" max="11521" width="21.875" style="68" customWidth="1"/>
    <col min="11522" max="11522" width="28.125" style="68" bestFit="1" customWidth="1"/>
    <col min="11523" max="11525" width="18.375" style="68" customWidth="1"/>
    <col min="11526" max="11526" width="21.875" style="68" customWidth="1"/>
    <col min="11527" max="11530" width="18.375" style="68" customWidth="1"/>
    <col min="11531" max="11776" width="32.5" style="68"/>
    <col min="11777" max="11777" width="21.875" style="68" customWidth="1"/>
    <col min="11778" max="11778" width="28.125" style="68" bestFit="1" customWidth="1"/>
    <col min="11779" max="11781" width="18.375" style="68" customWidth="1"/>
    <col min="11782" max="11782" width="21.875" style="68" customWidth="1"/>
    <col min="11783" max="11786" width="18.375" style="68" customWidth="1"/>
    <col min="11787" max="12032" width="32.5" style="68"/>
    <col min="12033" max="12033" width="21.875" style="68" customWidth="1"/>
    <col min="12034" max="12034" width="28.125" style="68" bestFit="1" customWidth="1"/>
    <col min="12035" max="12037" width="18.375" style="68" customWidth="1"/>
    <col min="12038" max="12038" width="21.875" style="68" customWidth="1"/>
    <col min="12039" max="12042" width="18.375" style="68" customWidth="1"/>
    <col min="12043" max="12288" width="32.5" style="68"/>
    <col min="12289" max="12289" width="21.875" style="68" customWidth="1"/>
    <col min="12290" max="12290" width="28.125" style="68" bestFit="1" customWidth="1"/>
    <col min="12291" max="12293" width="18.375" style="68" customWidth="1"/>
    <col min="12294" max="12294" width="21.875" style="68" customWidth="1"/>
    <col min="12295" max="12298" width="18.375" style="68" customWidth="1"/>
    <col min="12299" max="12544" width="32.5" style="68"/>
    <col min="12545" max="12545" width="21.875" style="68" customWidth="1"/>
    <col min="12546" max="12546" width="28.125" style="68" bestFit="1" customWidth="1"/>
    <col min="12547" max="12549" width="18.375" style="68" customWidth="1"/>
    <col min="12550" max="12550" width="21.875" style="68" customWidth="1"/>
    <col min="12551" max="12554" width="18.375" style="68" customWidth="1"/>
    <col min="12555" max="12800" width="32.5" style="68"/>
    <col min="12801" max="12801" width="21.875" style="68" customWidth="1"/>
    <col min="12802" max="12802" width="28.125" style="68" bestFit="1" customWidth="1"/>
    <col min="12803" max="12805" width="18.375" style="68" customWidth="1"/>
    <col min="12806" max="12806" width="21.875" style="68" customWidth="1"/>
    <col min="12807" max="12810" width="18.375" style="68" customWidth="1"/>
    <col min="12811" max="13056" width="32.5" style="68"/>
    <col min="13057" max="13057" width="21.875" style="68" customWidth="1"/>
    <col min="13058" max="13058" width="28.125" style="68" bestFit="1" customWidth="1"/>
    <col min="13059" max="13061" width="18.375" style="68" customWidth="1"/>
    <col min="13062" max="13062" width="21.875" style="68" customWidth="1"/>
    <col min="13063" max="13066" width="18.375" style="68" customWidth="1"/>
    <col min="13067" max="13312" width="32.5" style="68"/>
    <col min="13313" max="13313" width="21.875" style="68" customWidth="1"/>
    <col min="13314" max="13314" width="28.125" style="68" bestFit="1" customWidth="1"/>
    <col min="13315" max="13317" width="18.375" style="68" customWidth="1"/>
    <col min="13318" max="13318" width="21.875" style="68" customWidth="1"/>
    <col min="13319" max="13322" width="18.375" style="68" customWidth="1"/>
    <col min="13323" max="13568" width="32.5" style="68"/>
    <col min="13569" max="13569" width="21.875" style="68" customWidth="1"/>
    <col min="13570" max="13570" width="28.125" style="68" bestFit="1" customWidth="1"/>
    <col min="13571" max="13573" width="18.375" style="68" customWidth="1"/>
    <col min="13574" max="13574" width="21.875" style="68" customWidth="1"/>
    <col min="13575" max="13578" width="18.375" style="68" customWidth="1"/>
    <col min="13579" max="13824" width="32.5" style="68"/>
    <col min="13825" max="13825" width="21.875" style="68" customWidth="1"/>
    <col min="13826" max="13826" width="28.125" style="68" bestFit="1" customWidth="1"/>
    <col min="13827" max="13829" width="18.375" style="68" customWidth="1"/>
    <col min="13830" max="13830" width="21.875" style="68" customWidth="1"/>
    <col min="13831" max="13834" width="18.375" style="68" customWidth="1"/>
    <col min="13835" max="14080" width="32.5" style="68"/>
    <col min="14081" max="14081" width="21.875" style="68" customWidth="1"/>
    <col min="14082" max="14082" width="28.125" style="68" bestFit="1" customWidth="1"/>
    <col min="14083" max="14085" width="18.375" style="68" customWidth="1"/>
    <col min="14086" max="14086" width="21.875" style="68" customWidth="1"/>
    <col min="14087" max="14090" width="18.375" style="68" customWidth="1"/>
    <col min="14091" max="14336" width="32.5" style="68"/>
    <col min="14337" max="14337" width="21.875" style="68" customWidth="1"/>
    <col min="14338" max="14338" width="28.125" style="68" bestFit="1" customWidth="1"/>
    <col min="14339" max="14341" width="18.375" style="68" customWidth="1"/>
    <col min="14342" max="14342" width="21.875" style="68" customWidth="1"/>
    <col min="14343" max="14346" width="18.375" style="68" customWidth="1"/>
    <col min="14347" max="14592" width="32.5" style="68"/>
    <col min="14593" max="14593" width="21.875" style="68" customWidth="1"/>
    <col min="14594" max="14594" width="28.125" style="68" bestFit="1" customWidth="1"/>
    <col min="14595" max="14597" width="18.375" style="68" customWidth="1"/>
    <col min="14598" max="14598" width="21.875" style="68" customWidth="1"/>
    <col min="14599" max="14602" width="18.375" style="68" customWidth="1"/>
    <col min="14603" max="14848" width="32.5" style="68"/>
    <col min="14849" max="14849" width="21.875" style="68" customWidth="1"/>
    <col min="14850" max="14850" width="28.125" style="68" bestFit="1" customWidth="1"/>
    <col min="14851" max="14853" width="18.375" style="68" customWidth="1"/>
    <col min="14854" max="14854" width="21.875" style="68" customWidth="1"/>
    <col min="14855" max="14858" width="18.375" style="68" customWidth="1"/>
    <col min="14859" max="15104" width="32.5" style="68"/>
    <col min="15105" max="15105" width="21.875" style="68" customWidth="1"/>
    <col min="15106" max="15106" width="28.125" style="68" bestFit="1" customWidth="1"/>
    <col min="15107" max="15109" width="18.375" style="68" customWidth="1"/>
    <col min="15110" max="15110" width="21.875" style="68" customWidth="1"/>
    <col min="15111" max="15114" width="18.375" style="68" customWidth="1"/>
    <col min="15115" max="15360" width="32.5" style="68"/>
    <col min="15361" max="15361" width="21.875" style="68" customWidth="1"/>
    <col min="15362" max="15362" width="28.125" style="68" bestFit="1" customWidth="1"/>
    <col min="15363" max="15365" width="18.375" style="68" customWidth="1"/>
    <col min="15366" max="15366" width="21.875" style="68" customWidth="1"/>
    <col min="15367" max="15370" width="18.375" style="68" customWidth="1"/>
    <col min="15371" max="15616" width="32.5" style="68"/>
    <col min="15617" max="15617" width="21.875" style="68" customWidth="1"/>
    <col min="15618" max="15618" width="28.125" style="68" bestFit="1" customWidth="1"/>
    <col min="15619" max="15621" width="18.375" style="68" customWidth="1"/>
    <col min="15622" max="15622" width="21.875" style="68" customWidth="1"/>
    <col min="15623" max="15626" width="18.375" style="68" customWidth="1"/>
    <col min="15627" max="15872" width="32.5" style="68"/>
    <col min="15873" max="15873" width="21.875" style="68" customWidth="1"/>
    <col min="15874" max="15874" width="28.125" style="68" bestFit="1" customWidth="1"/>
    <col min="15875" max="15877" width="18.375" style="68" customWidth="1"/>
    <col min="15878" max="15878" width="21.875" style="68" customWidth="1"/>
    <col min="15879" max="15882" width="18.375" style="68" customWidth="1"/>
    <col min="15883" max="16128" width="32.5" style="68"/>
    <col min="16129" max="16129" width="21.875" style="68" customWidth="1"/>
    <col min="16130" max="16130" width="28.125" style="68" bestFit="1" customWidth="1"/>
    <col min="16131" max="16133" width="18.375" style="68" customWidth="1"/>
    <col min="16134" max="16134" width="21.875" style="68" customWidth="1"/>
    <col min="16135" max="16138" width="18.375" style="68" customWidth="1"/>
    <col min="16139" max="16384" width="32.5" style="68"/>
  </cols>
  <sheetData>
    <row r="1" spans="1:12" s="68" customFormat="1" ht="19.5" customHeight="1" x14ac:dyDescent="0.2">
      <c r="A1" s="72" t="s">
        <v>2056</v>
      </c>
      <c r="B1" s="73"/>
      <c r="C1" s="73"/>
      <c r="D1" s="73"/>
      <c r="E1" s="73"/>
      <c r="F1" s="73"/>
      <c r="G1" s="73"/>
      <c r="H1" s="73"/>
      <c r="I1" s="73"/>
      <c r="J1" s="73"/>
      <c r="K1" s="73"/>
      <c r="L1" s="73"/>
    </row>
    <row r="2" spans="1:12" s="68" customFormat="1" ht="38.25" x14ac:dyDescent="0.2">
      <c r="B2" s="67" t="s">
        <v>2057</v>
      </c>
      <c r="C2" s="67" t="s">
        <v>2058</v>
      </c>
      <c r="D2" s="67" t="s">
        <v>2059</v>
      </c>
      <c r="E2" s="67" t="s">
        <v>2060</v>
      </c>
      <c r="F2" s="67" t="s">
        <v>2061</v>
      </c>
      <c r="G2" s="67" t="s">
        <v>2062</v>
      </c>
      <c r="H2" s="67" t="s">
        <v>2063</v>
      </c>
      <c r="I2" s="67" t="s">
        <v>2064</v>
      </c>
      <c r="J2" s="67" t="s">
        <v>2065</v>
      </c>
      <c r="K2" s="67" t="s">
        <v>2066</v>
      </c>
      <c r="L2" s="67" t="s">
        <v>2067</v>
      </c>
    </row>
    <row r="3" spans="1:12" s="68" customFormat="1" x14ac:dyDescent="0.2">
      <c r="B3" s="40" t="s">
        <v>495</v>
      </c>
      <c r="C3" s="40"/>
      <c r="D3" s="40"/>
      <c r="E3" s="40"/>
      <c r="F3" s="41" t="s">
        <v>496</v>
      </c>
      <c r="G3" s="41" t="s">
        <v>497</v>
      </c>
      <c r="H3" s="41" t="s">
        <v>498</v>
      </c>
      <c r="I3" s="41" t="s">
        <v>28</v>
      </c>
      <c r="J3" s="41" t="s">
        <v>30</v>
      </c>
      <c r="K3" s="40" t="s">
        <v>31</v>
      </c>
      <c r="L3" s="40" t="s">
        <v>31</v>
      </c>
    </row>
    <row r="4" spans="1:12" s="68" customFormat="1" x14ac:dyDescent="0.2">
      <c r="B4" s="40" t="s">
        <v>499</v>
      </c>
      <c r="C4" s="40"/>
      <c r="D4" s="40"/>
      <c r="E4" s="40"/>
      <c r="F4" s="41" t="s">
        <v>500</v>
      </c>
      <c r="G4" s="41" t="s">
        <v>169</v>
      </c>
      <c r="H4" s="41" t="s">
        <v>498</v>
      </c>
      <c r="I4" s="41" t="s">
        <v>28</v>
      </c>
      <c r="J4" s="41" t="s">
        <v>30</v>
      </c>
      <c r="K4" s="40" t="s">
        <v>31</v>
      </c>
      <c r="L4" s="40" t="s">
        <v>31</v>
      </c>
    </row>
    <row r="5" spans="1:12" s="68" customFormat="1" x14ac:dyDescent="0.2">
      <c r="B5" s="40" t="s">
        <v>501</v>
      </c>
      <c r="C5" s="40"/>
      <c r="D5" s="40"/>
      <c r="E5" s="40"/>
      <c r="F5" s="41" t="s">
        <v>502</v>
      </c>
      <c r="G5" s="41" t="s">
        <v>503</v>
      </c>
      <c r="H5" s="41" t="s">
        <v>498</v>
      </c>
      <c r="I5" s="41" t="s">
        <v>28</v>
      </c>
      <c r="J5" s="41" t="s">
        <v>30</v>
      </c>
      <c r="K5" s="40" t="s">
        <v>31</v>
      </c>
      <c r="L5" s="40" t="s">
        <v>31</v>
      </c>
    </row>
    <row r="6" spans="1:12" s="68" customFormat="1" x14ac:dyDescent="0.2">
      <c r="B6" s="40" t="s">
        <v>504</v>
      </c>
      <c r="C6" s="40"/>
      <c r="D6" s="40"/>
      <c r="E6" s="40"/>
      <c r="F6" s="41" t="s">
        <v>505</v>
      </c>
      <c r="G6" s="41" t="s">
        <v>315</v>
      </c>
      <c r="H6" s="41" t="s">
        <v>506</v>
      </c>
      <c r="I6" s="41" t="s">
        <v>28</v>
      </c>
      <c r="J6" s="41" t="s">
        <v>30</v>
      </c>
      <c r="K6" s="40" t="s">
        <v>31</v>
      </c>
      <c r="L6" s="40" t="s">
        <v>31</v>
      </c>
    </row>
    <row r="7" spans="1:12" s="68" customFormat="1" x14ac:dyDescent="0.2">
      <c r="B7" s="40" t="s">
        <v>507</v>
      </c>
      <c r="C7" s="40"/>
      <c r="D7" s="40"/>
      <c r="E7" s="40"/>
      <c r="F7" s="41" t="s">
        <v>508</v>
      </c>
      <c r="G7" s="41" t="s">
        <v>33</v>
      </c>
      <c r="H7" s="41" t="s">
        <v>506</v>
      </c>
      <c r="I7" s="41" t="s">
        <v>28</v>
      </c>
      <c r="J7" s="41" t="s">
        <v>30</v>
      </c>
      <c r="K7" s="40" t="s">
        <v>31</v>
      </c>
      <c r="L7" s="40" t="s">
        <v>31</v>
      </c>
    </row>
    <row r="8" spans="1:12" s="68" customFormat="1" x14ac:dyDescent="0.2">
      <c r="B8" s="40" t="s">
        <v>509</v>
      </c>
      <c r="C8" s="40"/>
      <c r="D8" s="40"/>
      <c r="E8" s="40"/>
      <c r="F8" s="41" t="s">
        <v>510</v>
      </c>
      <c r="G8" s="41" t="s">
        <v>95</v>
      </c>
      <c r="H8" s="41" t="s">
        <v>506</v>
      </c>
      <c r="I8" s="41" t="s">
        <v>28</v>
      </c>
      <c r="J8" s="41" t="s">
        <v>30</v>
      </c>
      <c r="K8" s="40" t="s">
        <v>31</v>
      </c>
      <c r="L8" s="40" t="s">
        <v>31</v>
      </c>
    </row>
    <row r="9" spans="1:12" s="68" customFormat="1" x14ac:dyDescent="0.2">
      <c r="B9" s="40" t="s">
        <v>511</v>
      </c>
      <c r="C9" s="40"/>
      <c r="D9" s="40"/>
      <c r="E9" s="40"/>
      <c r="F9" s="41" t="s">
        <v>512</v>
      </c>
      <c r="G9" s="41" t="s">
        <v>225</v>
      </c>
      <c r="H9" s="41" t="s">
        <v>513</v>
      </c>
      <c r="I9" s="41" t="s">
        <v>28</v>
      </c>
      <c r="J9" s="41" t="s">
        <v>30</v>
      </c>
      <c r="K9" s="40" t="s">
        <v>31</v>
      </c>
      <c r="L9" s="40" t="s">
        <v>31</v>
      </c>
    </row>
    <row r="10" spans="1:12" s="68" customFormat="1" x14ac:dyDescent="0.2">
      <c r="B10" s="40" t="s">
        <v>514</v>
      </c>
      <c r="C10" s="40"/>
      <c r="D10" s="40"/>
      <c r="E10" s="40"/>
      <c r="F10" s="41" t="s">
        <v>515</v>
      </c>
      <c r="G10" s="41" t="s">
        <v>516</v>
      </c>
      <c r="H10" s="41" t="s">
        <v>517</v>
      </c>
      <c r="I10" s="41" t="s">
        <v>28</v>
      </c>
      <c r="J10" s="41" t="s">
        <v>30</v>
      </c>
      <c r="K10" s="40" t="s">
        <v>31</v>
      </c>
      <c r="L10" s="40" t="s">
        <v>31</v>
      </c>
    </row>
    <row r="11" spans="1:12" s="68" customFormat="1" x14ac:dyDescent="0.2">
      <c r="B11" s="40" t="s">
        <v>518</v>
      </c>
      <c r="C11" s="40"/>
      <c r="D11" s="40"/>
      <c r="E11" s="40"/>
      <c r="F11" s="41" t="s">
        <v>519</v>
      </c>
      <c r="G11" s="41" t="s">
        <v>41</v>
      </c>
      <c r="H11" s="41" t="s">
        <v>517</v>
      </c>
      <c r="I11" s="41" t="s">
        <v>28</v>
      </c>
      <c r="J11" s="41" t="s">
        <v>30</v>
      </c>
      <c r="K11" s="40" t="s">
        <v>31</v>
      </c>
      <c r="L11" s="40" t="s">
        <v>31</v>
      </c>
    </row>
    <row r="12" spans="1:12" s="68" customFormat="1" x14ac:dyDescent="0.2">
      <c r="B12" s="40" t="s">
        <v>520</v>
      </c>
      <c r="C12" s="40"/>
      <c r="D12" s="40"/>
      <c r="E12" s="40"/>
      <c r="F12" s="41" t="s">
        <v>521</v>
      </c>
      <c r="G12" s="41" t="s">
        <v>263</v>
      </c>
      <c r="H12" s="41" t="s">
        <v>517</v>
      </c>
      <c r="I12" s="41" t="s">
        <v>28</v>
      </c>
      <c r="J12" s="41" t="s">
        <v>30</v>
      </c>
      <c r="K12" s="40" t="s">
        <v>31</v>
      </c>
      <c r="L12" s="40" t="s">
        <v>31</v>
      </c>
    </row>
    <row r="13" spans="1:12" s="68" customFormat="1" x14ac:dyDescent="0.2">
      <c r="B13" s="40" t="s">
        <v>522</v>
      </c>
      <c r="C13" s="40"/>
      <c r="D13" s="40"/>
      <c r="E13" s="40"/>
      <c r="F13" s="41" t="s">
        <v>523</v>
      </c>
      <c r="G13" s="41" t="s">
        <v>94</v>
      </c>
      <c r="H13" s="41" t="s">
        <v>524</v>
      </c>
      <c r="I13" s="41" t="s">
        <v>28</v>
      </c>
      <c r="J13" s="41" t="s">
        <v>30</v>
      </c>
      <c r="K13" s="40" t="s">
        <v>31</v>
      </c>
      <c r="L13" s="40" t="s">
        <v>31</v>
      </c>
    </row>
    <row r="14" spans="1:12" s="68" customFormat="1" x14ac:dyDescent="0.2">
      <c r="B14" s="40" t="s">
        <v>525</v>
      </c>
      <c r="C14" s="40"/>
      <c r="D14" s="40"/>
      <c r="E14" s="40"/>
      <c r="F14" s="41" t="s">
        <v>526</v>
      </c>
      <c r="G14" s="41" t="s">
        <v>93</v>
      </c>
      <c r="H14" s="41" t="s">
        <v>527</v>
      </c>
      <c r="I14" s="41" t="s">
        <v>28</v>
      </c>
      <c r="J14" s="41" t="s">
        <v>30</v>
      </c>
      <c r="K14" s="40" t="s">
        <v>31</v>
      </c>
      <c r="L14" s="40" t="s">
        <v>31</v>
      </c>
    </row>
    <row r="15" spans="1:12" s="68" customFormat="1" x14ac:dyDescent="0.2">
      <c r="B15" s="40" t="s">
        <v>528</v>
      </c>
      <c r="C15" s="40"/>
      <c r="D15" s="40"/>
      <c r="E15" s="40"/>
      <c r="F15" s="41" t="s">
        <v>529</v>
      </c>
      <c r="G15" s="41" t="s">
        <v>85</v>
      </c>
      <c r="H15" s="41" t="s">
        <v>530</v>
      </c>
      <c r="I15" s="41" t="s">
        <v>28</v>
      </c>
      <c r="J15" s="41" t="s">
        <v>30</v>
      </c>
      <c r="K15" s="40" t="s">
        <v>31</v>
      </c>
      <c r="L15" s="40" t="s">
        <v>31</v>
      </c>
    </row>
    <row r="16" spans="1:12" s="68" customFormat="1" x14ac:dyDescent="0.2">
      <c r="B16" s="40" t="s">
        <v>531</v>
      </c>
      <c r="C16" s="40"/>
      <c r="D16" s="40"/>
      <c r="E16" s="40"/>
      <c r="F16" s="41" t="s">
        <v>529</v>
      </c>
      <c r="G16" s="41" t="s">
        <v>532</v>
      </c>
      <c r="H16" s="41" t="s">
        <v>530</v>
      </c>
      <c r="I16" s="41" t="s">
        <v>28</v>
      </c>
      <c r="J16" s="41" t="s">
        <v>30</v>
      </c>
      <c r="K16" s="40" t="s">
        <v>31</v>
      </c>
      <c r="L16" s="40" t="s">
        <v>31</v>
      </c>
    </row>
    <row r="17" spans="2:12" s="68" customFormat="1" x14ac:dyDescent="0.2">
      <c r="B17" s="40" t="s">
        <v>533</v>
      </c>
      <c r="C17" s="40"/>
      <c r="D17" s="40"/>
      <c r="E17" s="40"/>
      <c r="F17" s="41" t="s">
        <v>534</v>
      </c>
      <c r="G17" s="41" t="s">
        <v>535</v>
      </c>
      <c r="H17" s="41" t="s">
        <v>527</v>
      </c>
      <c r="I17" s="41" t="s">
        <v>28</v>
      </c>
      <c r="J17" s="41" t="s">
        <v>30</v>
      </c>
      <c r="K17" s="40" t="s">
        <v>31</v>
      </c>
      <c r="L17" s="40" t="s">
        <v>31</v>
      </c>
    </row>
    <row r="18" spans="2:12" s="68" customFormat="1" x14ac:dyDescent="0.2">
      <c r="B18" s="40" t="s">
        <v>536</v>
      </c>
      <c r="C18" s="40"/>
      <c r="D18" s="40"/>
      <c r="E18" s="40"/>
      <c r="F18" s="41" t="s">
        <v>537</v>
      </c>
      <c r="G18" s="41" t="s">
        <v>538</v>
      </c>
      <c r="H18" s="41" t="s">
        <v>539</v>
      </c>
      <c r="I18" s="41" t="s">
        <v>28</v>
      </c>
      <c r="J18" s="41" t="s">
        <v>30</v>
      </c>
      <c r="K18" s="40" t="s">
        <v>31</v>
      </c>
      <c r="L18" s="40" t="s">
        <v>31</v>
      </c>
    </row>
    <row r="19" spans="2:12" s="68" customFormat="1" x14ac:dyDescent="0.2">
      <c r="B19" s="40" t="s">
        <v>540</v>
      </c>
      <c r="C19" s="40"/>
      <c r="D19" s="40"/>
      <c r="E19" s="40"/>
      <c r="F19" s="41" t="s">
        <v>541</v>
      </c>
      <c r="G19" s="41" t="s">
        <v>157</v>
      </c>
      <c r="H19" s="41" t="s">
        <v>530</v>
      </c>
      <c r="I19" s="41" t="s">
        <v>28</v>
      </c>
      <c r="J19" s="41" t="s">
        <v>30</v>
      </c>
      <c r="K19" s="40" t="s">
        <v>31</v>
      </c>
      <c r="L19" s="40" t="s">
        <v>31</v>
      </c>
    </row>
    <row r="20" spans="2:12" s="68" customFormat="1" x14ac:dyDescent="0.2">
      <c r="B20" s="40" t="s">
        <v>542</v>
      </c>
      <c r="C20" s="40"/>
      <c r="D20" s="40"/>
      <c r="E20" s="40"/>
      <c r="F20" s="41" t="s">
        <v>543</v>
      </c>
      <c r="G20" s="41" t="s">
        <v>36</v>
      </c>
      <c r="H20" s="41" t="s">
        <v>544</v>
      </c>
      <c r="I20" s="41" t="s">
        <v>28</v>
      </c>
      <c r="J20" s="41" t="s">
        <v>30</v>
      </c>
      <c r="K20" s="40" t="s">
        <v>31</v>
      </c>
      <c r="L20" s="40" t="s">
        <v>31</v>
      </c>
    </row>
    <row r="21" spans="2:12" s="68" customFormat="1" x14ac:dyDescent="0.2">
      <c r="B21" s="40" t="s">
        <v>545</v>
      </c>
      <c r="C21" s="40"/>
      <c r="D21" s="40"/>
      <c r="E21" s="40"/>
      <c r="F21" s="41" t="s">
        <v>546</v>
      </c>
      <c r="G21" s="41" t="s">
        <v>134</v>
      </c>
      <c r="H21" s="41" t="s">
        <v>517</v>
      </c>
      <c r="I21" s="41" t="s">
        <v>28</v>
      </c>
      <c r="J21" s="41" t="s">
        <v>30</v>
      </c>
      <c r="K21" s="40" t="s">
        <v>31</v>
      </c>
      <c r="L21" s="40" t="s">
        <v>31</v>
      </c>
    </row>
    <row r="22" spans="2:12" s="68" customFormat="1" x14ac:dyDescent="0.2">
      <c r="B22" s="40" t="s">
        <v>547</v>
      </c>
      <c r="C22" s="40"/>
      <c r="D22" s="40"/>
      <c r="E22" s="40"/>
      <c r="F22" s="41" t="s">
        <v>548</v>
      </c>
      <c r="G22" s="41" t="s">
        <v>240</v>
      </c>
      <c r="H22" s="41" t="s">
        <v>549</v>
      </c>
      <c r="I22" s="41" t="s">
        <v>28</v>
      </c>
      <c r="J22" s="41" t="s">
        <v>30</v>
      </c>
      <c r="K22" s="40" t="s">
        <v>31</v>
      </c>
      <c r="L22" s="40" t="s">
        <v>31</v>
      </c>
    </row>
    <row r="23" spans="2:12" s="68" customFormat="1" x14ac:dyDescent="0.2">
      <c r="B23" s="40" t="s">
        <v>550</v>
      </c>
      <c r="C23" s="40"/>
      <c r="D23" s="40"/>
      <c r="E23" s="40"/>
      <c r="F23" s="41" t="s">
        <v>551</v>
      </c>
      <c r="G23" s="41" t="s">
        <v>552</v>
      </c>
      <c r="H23" s="41" t="s">
        <v>553</v>
      </c>
      <c r="I23" s="41" t="s">
        <v>28</v>
      </c>
      <c r="J23" s="41" t="s">
        <v>30</v>
      </c>
      <c r="K23" s="40" t="s">
        <v>31</v>
      </c>
      <c r="L23" s="40" t="s">
        <v>31</v>
      </c>
    </row>
    <row r="24" spans="2:12" s="68" customFormat="1" x14ac:dyDescent="0.2">
      <c r="B24" s="40" t="s">
        <v>554</v>
      </c>
      <c r="C24" s="40"/>
      <c r="D24" s="40"/>
      <c r="E24" s="40"/>
      <c r="F24" s="41" t="s">
        <v>555</v>
      </c>
      <c r="G24" s="41" t="s">
        <v>40</v>
      </c>
      <c r="H24" s="41" t="s">
        <v>553</v>
      </c>
      <c r="I24" s="41" t="s">
        <v>28</v>
      </c>
      <c r="J24" s="41" t="s">
        <v>30</v>
      </c>
      <c r="K24" s="40" t="s">
        <v>31</v>
      </c>
      <c r="L24" s="40" t="s">
        <v>31</v>
      </c>
    </row>
    <row r="25" spans="2:12" s="68" customFormat="1" x14ac:dyDescent="0.2">
      <c r="B25" s="40" t="s">
        <v>556</v>
      </c>
      <c r="C25" s="40"/>
      <c r="D25" s="40"/>
      <c r="E25" s="40"/>
      <c r="F25" s="41" t="s">
        <v>557</v>
      </c>
      <c r="G25" s="41" t="s">
        <v>270</v>
      </c>
      <c r="H25" s="41" t="s">
        <v>558</v>
      </c>
      <c r="I25" s="41" t="s">
        <v>28</v>
      </c>
      <c r="J25" s="41" t="s">
        <v>30</v>
      </c>
      <c r="K25" s="40" t="s">
        <v>31</v>
      </c>
      <c r="L25" s="40" t="s">
        <v>31</v>
      </c>
    </row>
    <row r="26" spans="2:12" s="68" customFormat="1" x14ac:dyDescent="0.2">
      <c r="B26" s="40" t="s">
        <v>559</v>
      </c>
      <c r="C26" s="40"/>
      <c r="D26" s="40"/>
      <c r="E26" s="40"/>
      <c r="F26" s="41" t="s">
        <v>560</v>
      </c>
      <c r="G26" s="41" t="s">
        <v>561</v>
      </c>
      <c r="H26" s="41" t="s">
        <v>553</v>
      </c>
      <c r="I26" s="41" t="s">
        <v>28</v>
      </c>
      <c r="J26" s="41" t="s">
        <v>30</v>
      </c>
      <c r="K26" s="40" t="s">
        <v>31</v>
      </c>
      <c r="L26" s="40" t="s">
        <v>31</v>
      </c>
    </row>
    <row r="27" spans="2:12" s="68" customFormat="1" x14ac:dyDescent="0.2">
      <c r="B27" s="40" t="s">
        <v>562</v>
      </c>
      <c r="C27" s="40"/>
      <c r="D27" s="40"/>
      <c r="E27" s="40"/>
      <c r="F27" s="41" t="s">
        <v>563</v>
      </c>
      <c r="G27" s="41" t="s">
        <v>261</v>
      </c>
      <c r="H27" s="41" t="s">
        <v>564</v>
      </c>
      <c r="I27" s="41" t="s">
        <v>28</v>
      </c>
      <c r="J27" s="41" t="s">
        <v>30</v>
      </c>
      <c r="K27" s="40" t="s">
        <v>31</v>
      </c>
      <c r="L27" s="40" t="s">
        <v>31</v>
      </c>
    </row>
    <row r="28" spans="2:12" s="68" customFormat="1" x14ac:dyDescent="0.2">
      <c r="B28" s="40" t="s">
        <v>565</v>
      </c>
      <c r="C28" s="40"/>
      <c r="D28" s="40"/>
      <c r="E28" s="40"/>
      <c r="F28" s="41" t="s">
        <v>566</v>
      </c>
      <c r="G28" s="41" t="s">
        <v>52</v>
      </c>
      <c r="H28" s="41" t="s">
        <v>564</v>
      </c>
      <c r="I28" s="41" t="s">
        <v>28</v>
      </c>
      <c r="J28" s="41" t="s">
        <v>30</v>
      </c>
      <c r="K28" s="40" t="s">
        <v>31</v>
      </c>
      <c r="L28" s="40" t="s">
        <v>31</v>
      </c>
    </row>
    <row r="29" spans="2:12" s="68" customFormat="1" x14ac:dyDescent="0.2">
      <c r="B29" s="40" t="s">
        <v>567</v>
      </c>
      <c r="C29" s="40"/>
      <c r="D29" s="40"/>
      <c r="E29" s="40"/>
      <c r="F29" s="41" t="s">
        <v>568</v>
      </c>
      <c r="G29" s="41" t="s">
        <v>305</v>
      </c>
      <c r="H29" s="41" t="s">
        <v>569</v>
      </c>
      <c r="I29" s="41" t="s">
        <v>28</v>
      </c>
      <c r="J29" s="41" t="s">
        <v>30</v>
      </c>
      <c r="K29" s="40" t="s">
        <v>31</v>
      </c>
      <c r="L29" s="40" t="s">
        <v>31</v>
      </c>
    </row>
    <row r="30" spans="2:12" s="68" customFormat="1" x14ac:dyDescent="0.2">
      <c r="B30" s="40" t="s">
        <v>570</v>
      </c>
      <c r="C30" s="40"/>
      <c r="D30" s="40"/>
      <c r="E30" s="40"/>
      <c r="F30" s="41" t="s">
        <v>571</v>
      </c>
      <c r="G30" s="41" t="s">
        <v>169</v>
      </c>
      <c r="H30" s="41" t="s">
        <v>572</v>
      </c>
      <c r="I30" s="41" t="s">
        <v>28</v>
      </c>
      <c r="J30" s="41" t="s">
        <v>30</v>
      </c>
      <c r="K30" s="40" t="s">
        <v>31</v>
      </c>
      <c r="L30" s="40" t="s">
        <v>31</v>
      </c>
    </row>
    <row r="31" spans="2:12" s="68" customFormat="1" x14ac:dyDescent="0.2">
      <c r="B31" s="40" t="s">
        <v>573</v>
      </c>
      <c r="C31" s="40"/>
      <c r="D31" s="40"/>
      <c r="E31" s="40"/>
      <c r="F31" s="41" t="s">
        <v>574</v>
      </c>
      <c r="G31" s="41" t="s">
        <v>204</v>
      </c>
      <c r="H31" s="41" t="s">
        <v>572</v>
      </c>
      <c r="I31" s="41" t="s">
        <v>28</v>
      </c>
      <c r="J31" s="41" t="s">
        <v>30</v>
      </c>
      <c r="K31" s="40" t="s">
        <v>31</v>
      </c>
      <c r="L31" s="40" t="s">
        <v>31</v>
      </c>
    </row>
    <row r="32" spans="2:12" s="68" customFormat="1" x14ac:dyDescent="0.2">
      <c r="B32" s="40" t="s">
        <v>575</v>
      </c>
      <c r="C32" s="40"/>
      <c r="D32" s="40"/>
      <c r="E32" s="40"/>
      <c r="F32" s="41" t="s">
        <v>576</v>
      </c>
      <c r="G32" s="41" t="s">
        <v>237</v>
      </c>
      <c r="H32" s="41" t="s">
        <v>553</v>
      </c>
      <c r="I32" s="41" t="s">
        <v>28</v>
      </c>
      <c r="J32" s="41" t="s">
        <v>30</v>
      </c>
      <c r="K32" s="40" t="s">
        <v>31</v>
      </c>
      <c r="L32" s="40" t="s">
        <v>31</v>
      </c>
    </row>
    <row r="33" spans="2:12" s="68" customFormat="1" x14ac:dyDescent="0.2">
      <c r="B33" s="40" t="s">
        <v>577</v>
      </c>
      <c r="C33" s="40"/>
      <c r="D33" s="40"/>
      <c r="E33" s="40"/>
      <c r="F33" s="41" t="s">
        <v>578</v>
      </c>
      <c r="G33" s="41" t="s">
        <v>56</v>
      </c>
      <c r="H33" s="41" t="s">
        <v>579</v>
      </c>
      <c r="I33" s="41" t="s">
        <v>28</v>
      </c>
      <c r="J33" s="41" t="s">
        <v>30</v>
      </c>
      <c r="K33" s="40" t="s">
        <v>31</v>
      </c>
      <c r="L33" s="40" t="s">
        <v>31</v>
      </c>
    </row>
    <row r="34" spans="2:12" s="68" customFormat="1" x14ac:dyDescent="0.2">
      <c r="B34" s="40" t="s">
        <v>580</v>
      </c>
      <c r="C34" s="40"/>
      <c r="D34" s="40"/>
      <c r="E34" s="40"/>
      <c r="F34" s="41" t="s">
        <v>581</v>
      </c>
      <c r="G34" s="41" t="s">
        <v>582</v>
      </c>
      <c r="H34" s="41" t="s">
        <v>579</v>
      </c>
      <c r="I34" s="41" t="s">
        <v>28</v>
      </c>
      <c r="J34" s="41" t="s">
        <v>30</v>
      </c>
      <c r="K34" s="40" t="s">
        <v>31</v>
      </c>
      <c r="L34" s="40" t="s">
        <v>31</v>
      </c>
    </row>
    <row r="35" spans="2:12" s="68" customFormat="1" x14ac:dyDescent="0.2">
      <c r="B35" s="40" t="s">
        <v>583</v>
      </c>
      <c r="C35" s="40"/>
      <c r="D35" s="40"/>
      <c r="E35" s="40"/>
      <c r="F35" s="41" t="s">
        <v>584</v>
      </c>
      <c r="G35" s="41" t="s">
        <v>187</v>
      </c>
      <c r="H35" s="41" t="s">
        <v>553</v>
      </c>
      <c r="I35" s="41" t="s">
        <v>28</v>
      </c>
      <c r="J35" s="41" t="s">
        <v>30</v>
      </c>
      <c r="K35" s="40" t="s">
        <v>31</v>
      </c>
      <c r="L35" s="40" t="s">
        <v>31</v>
      </c>
    </row>
    <row r="36" spans="2:12" s="68" customFormat="1" x14ac:dyDescent="0.2">
      <c r="B36" s="40" t="s">
        <v>585</v>
      </c>
      <c r="C36" s="40"/>
      <c r="D36" s="40"/>
      <c r="E36" s="40"/>
      <c r="F36" s="41" t="s">
        <v>586</v>
      </c>
      <c r="G36" s="41" t="s">
        <v>300</v>
      </c>
      <c r="H36" s="41" t="s">
        <v>587</v>
      </c>
      <c r="I36" s="41" t="s">
        <v>28</v>
      </c>
      <c r="J36" s="41" t="s">
        <v>30</v>
      </c>
      <c r="K36" s="40" t="s">
        <v>31</v>
      </c>
      <c r="L36" s="40" t="s">
        <v>31</v>
      </c>
    </row>
    <row r="37" spans="2:12" s="68" customFormat="1" x14ac:dyDescent="0.2">
      <c r="B37" s="40" t="s">
        <v>588</v>
      </c>
      <c r="C37" s="40"/>
      <c r="D37" s="40"/>
      <c r="E37" s="40"/>
      <c r="F37" s="41" t="s">
        <v>589</v>
      </c>
      <c r="G37" s="41" t="s">
        <v>78</v>
      </c>
      <c r="H37" s="41" t="s">
        <v>587</v>
      </c>
      <c r="I37" s="41" t="s">
        <v>28</v>
      </c>
      <c r="J37" s="41" t="s">
        <v>30</v>
      </c>
      <c r="K37" s="40" t="s">
        <v>31</v>
      </c>
      <c r="L37" s="40" t="s">
        <v>31</v>
      </c>
    </row>
    <row r="38" spans="2:12" s="68" customFormat="1" x14ac:dyDescent="0.2">
      <c r="B38" s="40" t="s">
        <v>590</v>
      </c>
      <c r="C38" s="40"/>
      <c r="D38" s="40"/>
      <c r="E38" s="40"/>
      <c r="F38" s="41" t="s">
        <v>591</v>
      </c>
      <c r="G38" s="41" t="s">
        <v>310</v>
      </c>
      <c r="H38" s="41" t="s">
        <v>587</v>
      </c>
      <c r="I38" s="41" t="s">
        <v>28</v>
      </c>
      <c r="J38" s="41" t="s">
        <v>30</v>
      </c>
      <c r="K38" s="40" t="s">
        <v>31</v>
      </c>
      <c r="L38" s="40" t="s">
        <v>31</v>
      </c>
    </row>
    <row r="39" spans="2:12" s="68" customFormat="1" x14ac:dyDescent="0.2">
      <c r="B39" s="40" t="s">
        <v>592</v>
      </c>
      <c r="C39" s="40"/>
      <c r="D39" s="40"/>
      <c r="E39" s="40"/>
      <c r="F39" s="41" t="s">
        <v>593</v>
      </c>
      <c r="G39" s="41" t="s">
        <v>297</v>
      </c>
      <c r="H39" s="41" t="s">
        <v>587</v>
      </c>
      <c r="I39" s="41" t="s">
        <v>28</v>
      </c>
      <c r="J39" s="41" t="s">
        <v>30</v>
      </c>
      <c r="K39" s="40" t="s">
        <v>31</v>
      </c>
      <c r="L39" s="40" t="s">
        <v>31</v>
      </c>
    </row>
    <row r="40" spans="2:12" s="68" customFormat="1" x14ac:dyDescent="0.2">
      <c r="B40" s="40" t="s">
        <v>594</v>
      </c>
      <c r="C40" s="40"/>
      <c r="D40" s="40"/>
      <c r="E40" s="40"/>
      <c r="F40" s="41" t="s">
        <v>595</v>
      </c>
      <c r="G40" s="41" t="s">
        <v>108</v>
      </c>
      <c r="H40" s="41" t="s">
        <v>564</v>
      </c>
      <c r="I40" s="41" t="s">
        <v>28</v>
      </c>
      <c r="J40" s="41" t="s">
        <v>30</v>
      </c>
      <c r="K40" s="40" t="s">
        <v>31</v>
      </c>
      <c r="L40" s="40" t="s">
        <v>31</v>
      </c>
    </row>
    <row r="41" spans="2:12" s="68" customFormat="1" x14ac:dyDescent="0.2">
      <c r="B41" s="40" t="s">
        <v>596</v>
      </c>
      <c r="C41" s="40"/>
      <c r="D41" s="40"/>
      <c r="E41" s="40"/>
      <c r="F41" s="41" t="s">
        <v>597</v>
      </c>
      <c r="G41" s="41" t="s">
        <v>150</v>
      </c>
      <c r="H41" s="41" t="s">
        <v>564</v>
      </c>
      <c r="I41" s="41" t="s">
        <v>28</v>
      </c>
      <c r="J41" s="41" t="s">
        <v>30</v>
      </c>
      <c r="K41" s="40" t="s">
        <v>31</v>
      </c>
      <c r="L41" s="40" t="s">
        <v>31</v>
      </c>
    </row>
    <row r="42" spans="2:12" s="68" customFormat="1" x14ac:dyDescent="0.2">
      <c r="B42" s="40" t="s">
        <v>598</v>
      </c>
      <c r="C42" s="40"/>
      <c r="D42" s="40"/>
      <c r="E42" s="40"/>
      <c r="F42" s="41" t="s">
        <v>599</v>
      </c>
      <c r="G42" s="41" t="s">
        <v>600</v>
      </c>
      <c r="H42" s="41" t="s">
        <v>601</v>
      </c>
      <c r="I42" s="41" t="s">
        <v>28</v>
      </c>
      <c r="J42" s="41" t="s">
        <v>30</v>
      </c>
      <c r="K42" s="40" t="s">
        <v>31</v>
      </c>
      <c r="L42" s="40" t="s">
        <v>31</v>
      </c>
    </row>
    <row r="43" spans="2:12" s="68" customFormat="1" x14ac:dyDescent="0.2">
      <c r="B43" s="40" t="s">
        <v>602</v>
      </c>
      <c r="C43" s="40"/>
      <c r="D43" s="40"/>
      <c r="E43" s="40"/>
      <c r="F43" s="41" t="s">
        <v>603</v>
      </c>
      <c r="G43" s="41" t="s">
        <v>604</v>
      </c>
      <c r="H43" s="41" t="s">
        <v>601</v>
      </c>
      <c r="I43" s="41" t="s">
        <v>28</v>
      </c>
      <c r="J43" s="41" t="s">
        <v>30</v>
      </c>
      <c r="K43" s="40" t="s">
        <v>31</v>
      </c>
      <c r="L43" s="40" t="s">
        <v>31</v>
      </c>
    </row>
    <row r="44" spans="2:12" s="68" customFormat="1" x14ac:dyDescent="0.2">
      <c r="B44" s="40" t="s">
        <v>605</v>
      </c>
      <c r="C44" s="40"/>
      <c r="D44" s="40"/>
      <c r="E44" s="40"/>
      <c r="F44" s="41" t="s">
        <v>606</v>
      </c>
      <c r="G44" s="41" t="s">
        <v>113</v>
      </c>
      <c r="H44" s="41" t="s">
        <v>601</v>
      </c>
      <c r="I44" s="41" t="s">
        <v>28</v>
      </c>
      <c r="J44" s="41" t="s">
        <v>30</v>
      </c>
      <c r="K44" s="40" t="s">
        <v>31</v>
      </c>
      <c r="L44" s="40" t="s">
        <v>31</v>
      </c>
    </row>
    <row r="45" spans="2:12" s="68" customFormat="1" x14ac:dyDescent="0.2">
      <c r="B45" s="40" t="s">
        <v>607</v>
      </c>
      <c r="C45" s="40"/>
      <c r="D45" s="40"/>
      <c r="E45" s="40"/>
      <c r="F45" s="41" t="s">
        <v>608</v>
      </c>
      <c r="G45" s="41" t="s">
        <v>182</v>
      </c>
      <c r="H45" s="41" t="s">
        <v>609</v>
      </c>
      <c r="I45" s="41" t="s">
        <v>28</v>
      </c>
      <c r="J45" s="41" t="s">
        <v>30</v>
      </c>
      <c r="K45" s="40" t="s">
        <v>31</v>
      </c>
      <c r="L45" s="40" t="s">
        <v>31</v>
      </c>
    </row>
    <row r="46" spans="2:12" s="68" customFormat="1" x14ac:dyDescent="0.2">
      <c r="B46" s="40" t="s">
        <v>610</v>
      </c>
      <c r="C46" s="40"/>
      <c r="D46" s="40"/>
      <c r="E46" s="40"/>
      <c r="F46" s="41" t="s">
        <v>611</v>
      </c>
      <c r="G46" s="41" t="s">
        <v>612</v>
      </c>
      <c r="H46" s="41" t="s">
        <v>613</v>
      </c>
      <c r="I46" s="41" t="s">
        <v>28</v>
      </c>
      <c r="J46" s="41" t="s">
        <v>30</v>
      </c>
      <c r="K46" s="40" t="s">
        <v>31</v>
      </c>
      <c r="L46" s="40" t="s">
        <v>31</v>
      </c>
    </row>
    <row r="47" spans="2:12" s="68" customFormat="1" x14ac:dyDescent="0.2">
      <c r="B47" s="40" t="s">
        <v>614</v>
      </c>
      <c r="C47" s="40"/>
      <c r="D47" s="40"/>
      <c r="E47" s="40"/>
      <c r="F47" s="41" t="s">
        <v>615</v>
      </c>
      <c r="G47" s="41" t="s">
        <v>133</v>
      </c>
      <c r="H47" s="41" t="s">
        <v>613</v>
      </c>
      <c r="I47" s="41" t="s">
        <v>28</v>
      </c>
      <c r="J47" s="41" t="s">
        <v>30</v>
      </c>
      <c r="K47" s="40" t="s">
        <v>31</v>
      </c>
      <c r="L47" s="40" t="s">
        <v>31</v>
      </c>
    </row>
    <row r="48" spans="2:12" s="68" customFormat="1" x14ac:dyDescent="0.2">
      <c r="B48" s="40" t="s">
        <v>616</v>
      </c>
      <c r="C48" s="40"/>
      <c r="D48" s="40"/>
      <c r="E48" s="40"/>
      <c r="F48" s="41" t="s">
        <v>615</v>
      </c>
      <c r="G48" s="41" t="s">
        <v>115</v>
      </c>
      <c r="H48" s="41" t="s">
        <v>613</v>
      </c>
      <c r="I48" s="41" t="s">
        <v>28</v>
      </c>
      <c r="J48" s="41" t="s">
        <v>30</v>
      </c>
      <c r="K48" s="40" t="s">
        <v>31</v>
      </c>
      <c r="L48" s="40" t="s">
        <v>31</v>
      </c>
    </row>
    <row r="49" spans="2:12" s="68" customFormat="1" x14ac:dyDescent="0.2">
      <c r="B49" s="40" t="s">
        <v>617</v>
      </c>
      <c r="C49" s="40"/>
      <c r="D49" s="40"/>
      <c r="E49" s="40"/>
      <c r="F49" s="41" t="s">
        <v>618</v>
      </c>
      <c r="G49" s="41" t="s">
        <v>619</v>
      </c>
      <c r="H49" s="41" t="s">
        <v>601</v>
      </c>
      <c r="I49" s="41" t="s">
        <v>28</v>
      </c>
      <c r="J49" s="41" t="s">
        <v>30</v>
      </c>
      <c r="K49" s="40" t="s">
        <v>31</v>
      </c>
      <c r="L49" s="40" t="s">
        <v>31</v>
      </c>
    </row>
    <row r="50" spans="2:12" s="68" customFormat="1" x14ac:dyDescent="0.2">
      <c r="B50" s="40" t="s">
        <v>620</v>
      </c>
      <c r="C50" s="40"/>
      <c r="D50" s="40"/>
      <c r="E50" s="40"/>
      <c r="F50" s="41" t="s">
        <v>621</v>
      </c>
      <c r="G50" s="41" t="s">
        <v>45</v>
      </c>
      <c r="H50" s="41" t="s">
        <v>601</v>
      </c>
      <c r="I50" s="41" t="s">
        <v>28</v>
      </c>
      <c r="J50" s="41" t="s">
        <v>30</v>
      </c>
      <c r="K50" s="40" t="s">
        <v>31</v>
      </c>
      <c r="L50" s="40" t="s">
        <v>31</v>
      </c>
    </row>
    <row r="51" spans="2:12" s="68" customFormat="1" x14ac:dyDescent="0.2">
      <c r="B51" s="40" t="s">
        <v>622</v>
      </c>
      <c r="C51" s="40"/>
      <c r="D51" s="40"/>
      <c r="E51" s="40"/>
      <c r="F51" s="41" t="s">
        <v>623</v>
      </c>
      <c r="G51" s="41" t="s">
        <v>40</v>
      </c>
      <c r="H51" s="41" t="s">
        <v>601</v>
      </c>
      <c r="I51" s="41" t="s">
        <v>28</v>
      </c>
      <c r="J51" s="41" t="s">
        <v>30</v>
      </c>
      <c r="K51" s="40" t="s">
        <v>31</v>
      </c>
      <c r="L51" s="40" t="s">
        <v>31</v>
      </c>
    </row>
    <row r="52" spans="2:12" s="68" customFormat="1" x14ac:dyDescent="0.2">
      <c r="B52" s="40" t="s">
        <v>624</v>
      </c>
      <c r="C52" s="40"/>
      <c r="D52" s="40"/>
      <c r="E52" s="40"/>
      <c r="F52" s="41" t="s">
        <v>625</v>
      </c>
      <c r="G52" s="41" t="s">
        <v>626</v>
      </c>
      <c r="H52" s="41" t="s">
        <v>558</v>
      </c>
      <c r="I52" s="41" t="s">
        <v>28</v>
      </c>
      <c r="J52" s="41" t="s">
        <v>30</v>
      </c>
      <c r="K52" s="40" t="s">
        <v>31</v>
      </c>
      <c r="L52" s="40" t="s">
        <v>31</v>
      </c>
    </row>
    <row r="53" spans="2:12" s="68" customFormat="1" x14ac:dyDescent="0.2">
      <c r="B53" s="40" t="s">
        <v>627</v>
      </c>
      <c r="C53" s="40"/>
      <c r="D53" s="40"/>
      <c r="E53" s="40"/>
      <c r="F53" s="41" t="s">
        <v>628</v>
      </c>
      <c r="G53" s="41" t="s">
        <v>629</v>
      </c>
      <c r="H53" s="41" t="s">
        <v>613</v>
      </c>
      <c r="I53" s="41" t="s">
        <v>28</v>
      </c>
      <c r="J53" s="41" t="s">
        <v>30</v>
      </c>
      <c r="K53" s="40" t="s">
        <v>31</v>
      </c>
      <c r="L53" s="40" t="s">
        <v>31</v>
      </c>
    </row>
    <row r="54" spans="2:12" s="68" customFormat="1" x14ac:dyDescent="0.2">
      <c r="B54" s="40" t="s">
        <v>630</v>
      </c>
      <c r="C54" s="40"/>
      <c r="D54" s="40"/>
      <c r="E54" s="40"/>
      <c r="F54" s="41" t="s">
        <v>631</v>
      </c>
      <c r="G54" s="41" t="s">
        <v>59</v>
      </c>
      <c r="H54" s="41" t="s">
        <v>569</v>
      </c>
      <c r="I54" s="41" t="s">
        <v>28</v>
      </c>
      <c r="J54" s="41" t="s">
        <v>30</v>
      </c>
      <c r="K54" s="40" t="s">
        <v>31</v>
      </c>
      <c r="L54" s="40" t="s">
        <v>31</v>
      </c>
    </row>
    <row r="55" spans="2:12" s="68" customFormat="1" x14ac:dyDescent="0.2">
      <c r="B55" s="40" t="s">
        <v>632</v>
      </c>
      <c r="C55" s="40"/>
      <c r="D55" s="40"/>
      <c r="E55" s="40"/>
      <c r="F55" s="41" t="s">
        <v>633</v>
      </c>
      <c r="G55" s="41" t="s">
        <v>212</v>
      </c>
      <c r="H55" s="41" t="s">
        <v>572</v>
      </c>
      <c r="I55" s="41" t="s">
        <v>28</v>
      </c>
      <c r="J55" s="41" t="s">
        <v>30</v>
      </c>
      <c r="K55" s="40" t="s">
        <v>31</v>
      </c>
      <c r="L55" s="40" t="s">
        <v>31</v>
      </c>
    </row>
    <row r="56" spans="2:12" s="68" customFormat="1" x14ac:dyDescent="0.2">
      <c r="B56" s="40" t="s">
        <v>634</v>
      </c>
      <c r="C56" s="40"/>
      <c r="D56" s="40"/>
      <c r="E56" s="40"/>
      <c r="F56" s="41" t="s">
        <v>635</v>
      </c>
      <c r="G56" s="41" t="s">
        <v>309</v>
      </c>
      <c r="H56" s="41" t="s">
        <v>572</v>
      </c>
      <c r="I56" s="41" t="s">
        <v>28</v>
      </c>
      <c r="J56" s="41" t="s">
        <v>30</v>
      </c>
      <c r="K56" s="40" t="s">
        <v>31</v>
      </c>
      <c r="L56" s="40" t="s">
        <v>31</v>
      </c>
    </row>
    <row r="57" spans="2:12" s="68" customFormat="1" x14ac:dyDescent="0.2">
      <c r="B57" s="40" t="s">
        <v>636</v>
      </c>
      <c r="C57" s="40"/>
      <c r="D57" s="40"/>
      <c r="E57" s="40"/>
      <c r="F57" s="41" t="s">
        <v>637</v>
      </c>
      <c r="G57" s="41" t="s">
        <v>638</v>
      </c>
      <c r="H57" s="41" t="s">
        <v>558</v>
      </c>
      <c r="I57" s="41" t="s">
        <v>28</v>
      </c>
      <c r="J57" s="41" t="s">
        <v>30</v>
      </c>
      <c r="K57" s="40" t="s">
        <v>31</v>
      </c>
      <c r="L57" s="40" t="s">
        <v>31</v>
      </c>
    </row>
    <row r="58" spans="2:12" s="68" customFormat="1" x14ac:dyDescent="0.2">
      <c r="B58" s="40" t="s">
        <v>639</v>
      </c>
      <c r="C58" s="40"/>
      <c r="D58" s="40"/>
      <c r="E58" s="40"/>
      <c r="F58" s="41" t="s">
        <v>640</v>
      </c>
      <c r="G58" s="41" t="s">
        <v>641</v>
      </c>
      <c r="H58" s="41" t="s">
        <v>558</v>
      </c>
      <c r="I58" s="41" t="s">
        <v>28</v>
      </c>
      <c r="J58" s="41" t="s">
        <v>30</v>
      </c>
      <c r="K58" s="40" t="s">
        <v>31</v>
      </c>
      <c r="L58" s="40" t="s">
        <v>31</v>
      </c>
    </row>
    <row r="59" spans="2:12" s="68" customFormat="1" x14ac:dyDescent="0.2">
      <c r="B59" s="40" t="s">
        <v>642</v>
      </c>
      <c r="C59" s="40"/>
      <c r="D59" s="40"/>
      <c r="E59" s="40"/>
      <c r="F59" s="41" t="s">
        <v>643</v>
      </c>
      <c r="G59" s="41" t="s">
        <v>582</v>
      </c>
      <c r="H59" s="41" t="s">
        <v>572</v>
      </c>
      <c r="I59" s="41" t="s">
        <v>28</v>
      </c>
      <c r="J59" s="41" t="s">
        <v>30</v>
      </c>
      <c r="K59" s="40" t="s">
        <v>31</v>
      </c>
      <c r="L59" s="40" t="s">
        <v>31</v>
      </c>
    </row>
    <row r="60" spans="2:12" s="68" customFormat="1" x14ac:dyDescent="0.2">
      <c r="B60" s="40" t="s">
        <v>644</v>
      </c>
      <c r="C60" s="40"/>
      <c r="D60" s="40"/>
      <c r="E60" s="40"/>
      <c r="F60" s="41" t="s">
        <v>645</v>
      </c>
      <c r="G60" s="41" t="s">
        <v>291</v>
      </c>
      <c r="H60" s="41" t="s">
        <v>572</v>
      </c>
      <c r="I60" s="41" t="s">
        <v>28</v>
      </c>
      <c r="J60" s="41" t="s">
        <v>30</v>
      </c>
      <c r="K60" s="40" t="s">
        <v>31</v>
      </c>
      <c r="L60" s="40" t="s">
        <v>31</v>
      </c>
    </row>
    <row r="61" spans="2:12" s="68" customFormat="1" x14ac:dyDescent="0.2">
      <c r="B61" s="40" t="s">
        <v>646</v>
      </c>
      <c r="C61" s="40"/>
      <c r="D61" s="40"/>
      <c r="E61" s="40"/>
      <c r="F61" s="41" t="s">
        <v>647</v>
      </c>
      <c r="G61" s="41" t="s">
        <v>93</v>
      </c>
      <c r="H61" s="41" t="s">
        <v>569</v>
      </c>
      <c r="I61" s="41" t="s">
        <v>28</v>
      </c>
      <c r="J61" s="41" t="s">
        <v>30</v>
      </c>
      <c r="K61" s="40" t="s">
        <v>31</v>
      </c>
      <c r="L61" s="40" t="s">
        <v>31</v>
      </c>
    </row>
    <row r="62" spans="2:12" s="68" customFormat="1" x14ac:dyDescent="0.2">
      <c r="B62" s="40" t="s">
        <v>648</v>
      </c>
      <c r="C62" s="40"/>
      <c r="D62" s="40"/>
      <c r="E62" s="40"/>
      <c r="F62" s="41" t="s">
        <v>649</v>
      </c>
      <c r="G62" s="41" t="s">
        <v>157</v>
      </c>
      <c r="H62" s="41" t="s">
        <v>564</v>
      </c>
      <c r="I62" s="41" t="s">
        <v>28</v>
      </c>
      <c r="J62" s="41" t="s">
        <v>30</v>
      </c>
      <c r="K62" s="40" t="s">
        <v>31</v>
      </c>
      <c r="L62" s="40" t="s">
        <v>31</v>
      </c>
    </row>
    <row r="63" spans="2:12" s="68" customFormat="1" x14ac:dyDescent="0.2">
      <c r="B63" s="40" t="s">
        <v>650</v>
      </c>
      <c r="C63" s="40"/>
      <c r="D63" s="40"/>
      <c r="E63" s="40"/>
      <c r="F63" s="41" t="s">
        <v>651</v>
      </c>
      <c r="G63" s="41" t="s">
        <v>652</v>
      </c>
      <c r="H63" s="41" t="s">
        <v>653</v>
      </c>
      <c r="I63" s="41" t="s">
        <v>28</v>
      </c>
      <c r="J63" s="41" t="s">
        <v>30</v>
      </c>
      <c r="K63" s="40" t="s">
        <v>31</v>
      </c>
      <c r="L63" s="40" t="s">
        <v>31</v>
      </c>
    </row>
    <row r="64" spans="2:12" s="68" customFormat="1" x14ac:dyDescent="0.2">
      <c r="B64" s="40" t="s">
        <v>654</v>
      </c>
      <c r="C64" s="40"/>
      <c r="D64" s="40"/>
      <c r="E64" s="40"/>
      <c r="F64" s="41" t="s">
        <v>655</v>
      </c>
      <c r="G64" s="41" t="s">
        <v>243</v>
      </c>
      <c r="H64" s="41" t="s">
        <v>613</v>
      </c>
      <c r="I64" s="41" t="s">
        <v>28</v>
      </c>
      <c r="J64" s="41" t="s">
        <v>30</v>
      </c>
      <c r="K64" s="40" t="s">
        <v>31</v>
      </c>
      <c r="L64" s="40" t="s">
        <v>31</v>
      </c>
    </row>
    <row r="65" spans="2:12" s="68" customFormat="1" x14ac:dyDescent="0.2">
      <c r="B65" s="40" t="s">
        <v>656</v>
      </c>
      <c r="C65" s="40"/>
      <c r="D65" s="40"/>
      <c r="E65" s="40"/>
      <c r="F65" s="41" t="s">
        <v>657</v>
      </c>
      <c r="G65" s="41" t="s">
        <v>200</v>
      </c>
      <c r="H65" s="41" t="s">
        <v>558</v>
      </c>
      <c r="I65" s="41" t="s">
        <v>28</v>
      </c>
      <c r="J65" s="41" t="s">
        <v>30</v>
      </c>
      <c r="K65" s="40" t="s">
        <v>31</v>
      </c>
      <c r="L65" s="40" t="s">
        <v>31</v>
      </c>
    </row>
    <row r="66" spans="2:12" s="68" customFormat="1" x14ac:dyDescent="0.2">
      <c r="B66" s="40" t="s">
        <v>658</v>
      </c>
      <c r="C66" s="40"/>
      <c r="D66" s="40"/>
      <c r="E66" s="40"/>
      <c r="F66" s="41" t="s">
        <v>659</v>
      </c>
      <c r="G66" s="41" t="s">
        <v>294</v>
      </c>
      <c r="H66" s="41" t="s">
        <v>572</v>
      </c>
      <c r="I66" s="41" t="s">
        <v>28</v>
      </c>
      <c r="J66" s="41" t="s">
        <v>30</v>
      </c>
      <c r="K66" s="40" t="s">
        <v>31</v>
      </c>
      <c r="L66" s="40" t="s">
        <v>31</v>
      </c>
    </row>
    <row r="67" spans="2:12" s="68" customFormat="1" x14ac:dyDescent="0.2">
      <c r="B67" s="40" t="s">
        <v>660</v>
      </c>
      <c r="C67" s="40"/>
      <c r="D67" s="40"/>
      <c r="E67" s="40"/>
      <c r="F67" s="41" t="s">
        <v>661</v>
      </c>
      <c r="G67" s="41" t="s">
        <v>612</v>
      </c>
      <c r="H67" s="41" t="s">
        <v>572</v>
      </c>
      <c r="I67" s="41" t="s">
        <v>28</v>
      </c>
      <c r="J67" s="41" t="s">
        <v>30</v>
      </c>
      <c r="K67" s="40" t="s">
        <v>31</v>
      </c>
      <c r="L67" s="40" t="s">
        <v>31</v>
      </c>
    </row>
    <row r="68" spans="2:12" s="68" customFormat="1" x14ac:dyDescent="0.2">
      <c r="B68" s="40" t="s">
        <v>662</v>
      </c>
      <c r="C68" s="40"/>
      <c r="D68" s="40"/>
      <c r="E68" s="40"/>
      <c r="F68" s="41" t="s">
        <v>663</v>
      </c>
      <c r="G68" s="41" t="s">
        <v>664</v>
      </c>
      <c r="H68" s="41" t="s">
        <v>569</v>
      </c>
      <c r="I68" s="41" t="s">
        <v>28</v>
      </c>
      <c r="J68" s="41" t="s">
        <v>30</v>
      </c>
      <c r="K68" s="40" t="s">
        <v>31</v>
      </c>
      <c r="L68" s="40" t="s">
        <v>31</v>
      </c>
    </row>
    <row r="69" spans="2:12" s="68" customFormat="1" x14ac:dyDescent="0.2">
      <c r="B69" s="40" t="s">
        <v>665</v>
      </c>
      <c r="C69" s="40"/>
      <c r="D69" s="40"/>
      <c r="E69" s="40"/>
      <c r="F69" s="41" t="s">
        <v>666</v>
      </c>
      <c r="G69" s="41" t="s">
        <v>87</v>
      </c>
      <c r="H69" s="41" t="s">
        <v>569</v>
      </c>
      <c r="I69" s="41" t="s">
        <v>28</v>
      </c>
      <c r="J69" s="41" t="s">
        <v>30</v>
      </c>
      <c r="K69" s="40" t="s">
        <v>31</v>
      </c>
      <c r="L69" s="40" t="s">
        <v>31</v>
      </c>
    </row>
    <row r="70" spans="2:12" s="68" customFormat="1" x14ac:dyDescent="0.2">
      <c r="B70" s="40" t="s">
        <v>667</v>
      </c>
      <c r="C70" s="40"/>
      <c r="D70" s="40"/>
      <c r="E70" s="40"/>
      <c r="F70" s="41" t="s">
        <v>668</v>
      </c>
      <c r="G70" s="41" t="s">
        <v>669</v>
      </c>
      <c r="H70" s="41" t="s">
        <v>572</v>
      </c>
      <c r="I70" s="41" t="s">
        <v>28</v>
      </c>
      <c r="J70" s="41" t="s">
        <v>30</v>
      </c>
      <c r="K70" s="40" t="s">
        <v>31</v>
      </c>
      <c r="L70" s="40" t="s">
        <v>31</v>
      </c>
    </row>
    <row r="71" spans="2:12" s="68" customFormat="1" x14ac:dyDescent="0.2">
      <c r="B71" s="40" t="s">
        <v>670</v>
      </c>
      <c r="C71" s="40"/>
      <c r="D71" s="40"/>
      <c r="E71" s="40"/>
      <c r="F71" s="41" t="s">
        <v>671</v>
      </c>
      <c r="G71" s="41" t="s">
        <v>672</v>
      </c>
      <c r="H71" s="41" t="s">
        <v>572</v>
      </c>
      <c r="I71" s="41" t="s">
        <v>28</v>
      </c>
      <c r="J71" s="41" t="s">
        <v>30</v>
      </c>
      <c r="K71" s="40" t="s">
        <v>31</v>
      </c>
      <c r="L71" s="40" t="s">
        <v>31</v>
      </c>
    </row>
    <row r="72" spans="2:12" s="68" customFormat="1" x14ac:dyDescent="0.2">
      <c r="B72" s="40" t="s">
        <v>673</v>
      </c>
      <c r="C72" s="40"/>
      <c r="D72" s="40"/>
      <c r="E72" s="40"/>
      <c r="F72" s="41" t="s">
        <v>674</v>
      </c>
      <c r="G72" s="41" t="s">
        <v>68</v>
      </c>
      <c r="H72" s="41" t="s">
        <v>569</v>
      </c>
      <c r="I72" s="41" t="s">
        <v>28</v>
      </c>
      <c r="J72" s="41" t="s">
        <v>30</v>
      </c>
      <c r="K72" s="40" t="s">
        <v>31</v>
      </c>
      <c r="L72" s="40" t="s">
        <v>31</v>
      </c>
    </row>
    <row r="73" spans="2:12" s="68" customFormat="1" x14ac:dyDescent="0.2">
      <c r="B73" s="40" t="s">
        <v>675</v>
      </c>
      <c r="C73" s="40"/>
      <c r="D73" s="40"/>
      <c r="E73" s="40"/>
      <c r="F73" s="41" t="s">
        <v>676</v>
      </c>
      <c r="G73" s="41" t="s">
        <v>677</v>
      </c>
      <c r="H73" s="41" t="s">
        <v>569</v>
      </c>
      <c r="I73" s="41" t="s">
        <v>28</v>
      </c>
      <c r="J73" s="41" t="s">
        <v>30</v>
      </c>
      <c r="K73" s="40" t="s">
        <v>31</v>
      </c>
      <c r="L73" s="40" t="s">
        <v>31</v>
      </c>
    </row>
    <row r="74" spans="2:12" s="68" customFormat="1" x14ac:dyDescent="0.2">
      <c r="B74" s="40" t="s">
        <v>678</v>
      </c>
      <c r="C74" s="40"/>
      <c r="D74" s="40"/>
      <c r="E74" s="40"/>
      <c r="F74" s="41" t="s">
        <v>679</v>
      </c>
      <c r="G74" s="41" t="s">
        <v>61</v>
      </c>
      <c r="H74" s="41" t="s">
        <v>569</v>
      </c>
      <c r="I74" s="41" t="s">
        <v>28</v>
      </c>
      <c r="J74" s="41" t="s">
        <v>30</v>
      </c>
      <c r="K74" s="40" t="s">
        <v>31</v>
      </c>
      <c r="L74" s="40" t="s">
        <v>31</v>
      </c>
    </row>
    <row r="75" spans="2:12" s="68" customFormat="1" x14ac:dyDescent="0.2">
      <c r="B75" s="40" t="s">
        <v>680</v>
      </c>
      <c r="C75" s="40"/>
      <c r="D75" s="40"/>
      <c r="E75" s="40"/>
      <c r="F75" s="41" t="s">
        <v>681</v>
      </c>
      <c r="G75" s="41" t="s">
        <v>113</v>
      </c>
      <c r="H75" s="41" t="s">
        <v>569</v>
      </c>
      <c r="I75" s="41" t="s">
        <v>28</v>
      </c>
      <c r="J75" s="41" t="s">
        <v>30</v>
      </c>
      <c r="K75" s="40" t="s">
        <v>31</v>
      </c>
      <c r="L75" s="40" t="s">
        <v>31</v>
      </c>
    </row>
    <row r="76" spans="2:12" s="68" customFormat="1" x14ac:dyDescent="0.2">
      <c r="B76" s="40" t="s">
        <v>682</v>
      </c>
      <c r="C76" s="40"/>
      <c r="D76" s="40"/>
      <c r="E76" s="40"/>
      <c r="F76" s="41" t="s">
        <v>683</v>
      </c>
      <c r="G76" s="41" t="s">
        <v>92</v>
      </c>
      <c r="H76" s="41" t="s">
        <v>569</v>
      </c>
      <c r="I76" s="41" t="s">
        <v>28</v>
      </c>
      <c r="J76" s="41" t="s">
        <v>30</v>
      </c>
      <c r="K76" s="40" t="s">
        <v>31</v>
      </c>
      <c r="L76" s="40" t="s">
        <v>31</v>
      </c>
    </row>
    <row r="77" spans="2:12" s="68" customFormat="1" x14ac:dyDescent="0.2">
      <c r="B77" s="40" t="s">
        <v>684</v>
      </c>
      <c r="C77" s="40"/>
      <c r="D77" s="40"/>
      <c r="E77" s="40"/>
      <c r="F77" s="41" t="s">
        <v>685</v>
      </c>
      <c r="G77" s="41" t="s">
        <v>77</v>
      </c>
      <c r="H77" s="41" t="s">
        <v>569</v>
      </c>
      <c r="I77" s="41" t="s">
        <v>28</v>
      </c>
      <c r="J77" s="41" t="s">
        <v>30</v>
      </c>
      <c r="K77" s="40" t="s">
        <v>31</v>
      </c>
      <c r="L77" s="40" t="s">
        <v>31</v>
      </c>
    </row>
    <row r="78" spans="2:12" s="68" customFormat="1" x14ac:dyDescent="0.2">
      <c r="B78" s="40" t="s">
        <v>686</v>
      </c>
      <c r="C78" s="40"/>
      <c r="D78" s="40"/>
      <c r="E78" s="40"/>
      <c r="F78" s="41" t="s">
        <v>687</v>
      </c>
      <c r="G78" s="41" t="s">
        <v>688</v>
      </c>
      <c r="H78" s="41" t="s">
        <v>689</v>
      </c>
      <c r="I78" s="41" t="s">
        <v>28</v>
      </c>
      <c r="J78" s="41" t="s">
        <v>30</v>
      </c>
      <c r="K78" s="40" t="s">
        <v>31</v>
      </c>
      <c r="L78" s="40" t="s">
        <v>31</v>
      </c>
    </row>
    <row r="79" spans="2:12" s="68" customFormat="1" x14ac:dyDescent="0.2">
      <c r="B79" s="40" t="s">
        <v>690</v>
      </c>
      <c r="C79" s="40"/>
      <c r="D79" s="40"/>
      <c r="E79" s="40"/>
      <c r="F79" s="41" t="s">
        <v>691</v>
      </c>
      <c r="G79" s="41" t="s">
        <v>196</v>
      </c>
      <c r="H79" s="41" t="s">
        <v>689</v>
      </c>
      <c r="I79" s="41" t="s">
        <v>28</v>
      </c>
      <c r="J79" s="41" t="s">
        <v>30</v>
      </c>
      <c r="K79" s="40" t="s">
        <v>31</v>
      </c>
      <c r="L79" s="40" t="s">
        <v>31</v>
      </c>
    </row>
    <row r="80" spans="2:12" s="68" customFormat="1" x14ac:dyDescent="0.2">
      <c r="B80" s="40" t="s">
        <v>692</v>
      </c>
      <c r="C80" s="40"/>
      <c r="D80" s="40"/>
      <c r="E80" s="40"/>
      <c r="F80" s="41" t="s">
        <v>693</v>
      </c>
      <c r="G80" s="41" t="s">
        <v>694</v>
      </c>
      <c r="H80" s="41" t="s">
        <v>695</v>
      </c>
      <c r="I80" s="41" t="s">
        <v>28</v>
      </c>
      <c r="J80" s="41" t="s">
        <v>30</v>
      </c>
      <c r="K80" s="40" t="s">
        <v>31</v>
      </c>
      <c r="L80" s="40" t="s">
        <v>31</v>
      </c>
    </row>
    <row r="81" spans="1:12" s="68" customFormat="1" x14ac:dyDescent="0.2">
      <c r="B81" s="40" t="s">
        <v>696</v>
      </c>
      <c r="C81" s="40"/>
      <c r="D81" s="40"/>
      <c r="E81" s="40"/>
      <c r="F81" s="41" t="s">
        <v>697</v>
      </c>
      <c r="G81" s="41" t="s">
        <v>277</v>
      </c>
      <c r="H81" s="41" t="s">
        <v>613</v>
      </c>
      <c r="I81" s="41" t="s">
        <v>28</v>
      </c>
      <c r="J81" s="41" t="s">
        <v>30</v>
      </c>
      <c r="K81" s="40" t="s">
        <v>31</v>
      </c>
      <c r="L81" s="40" t="s">
        <v>31</v>
      </c>
    </row>
    <row r="82" spans="1:12" s="68" customFormat="1" x14ac:dyDescent="0.2">
      <c r="B82" s="40" t="s">
        <v>698</v>
      </c>
      <c r="C82" s="40"/>
      <c r="D82" s="40"/>
      <c r="E82" s="40"/>
      <c r="F82" s="41" t="s">
        <v>699</v>
      </c>
      <c r="G82" s="41" t="s">
        <v>143</v>
      </c>
      <c r="H82" s="41" t="s">
        <v>613</v>
      </c>
      <c r="I82" s="41" t="s">
        <v>28</v>
      </c>
      <c r="J82" s="41" t="s">
        <v>30</v>
      </c>
      <c r="K82" s="40" t="s">
        <v>31</v>
      </c>
      <c r="L82" s="40" t="s">
        <v>31</v>
      </c>
    </row>
    <row r="83" spans="1:12" s="68" customFormat="1" x14ac:dyDescent="0.2">
      <c r="B83" s="40" t="s">
        <v>700</v>
      </c>
      <c r="C83" s="40"/>
      <c r="D83" s="40"/>
      <c r="E83" s="40"/>
      <c r="F83" s="41" t="s">
        <v>701</v>
      </c>
      <c r="G83" s="41" t="s">
        <v>162</v>
      </c>
      <c r="H83" s="41" t="s">
        <v>572</v>
      </c>
      <c r="I83" s="41" t="s">
        <v>28</v>
      </c>
      <c r="J83" s="41" t="s">
        <v>30</v>
      </c>
      <c r="K83" s="40" t="s">
        <v>31</v>
      </c>
      <c r="L83" s="40" t="s">
        <v>31</v>
      </c>
    </row>
    <row r="84" spans="1:12" s="68" customFormat="1" x14ac:dyDescent="0.2">
      <c r="B84" s="40" t="s">
        <v>702</v>
      </c>
      <c r="C84" s="40"/>
      <c r="D84" s="40"/>
      <c r="E84" s="40"/>
      <c r="F84" s="41" t="s">
        <v>703</v>
      </c>
      <c r="G84" s="41" t="s">
        <v>704</v>
      </c>
      <c r="H84" s="41" t="s">
        <v>572</v>
      </c>
      <c r="I84" s="41" t="s">
        <v>28</v>
      </c>
      <c r="J84" s="41" t="s">
        <v>30</v>
      </c>
      <c r="K84" s="40" t="s">
        <v>31</v>
      </c>
      <c r="L84" s="40" t="s">
        <v>31</v>
      </c>
    </row>
    <row r="85" spans="1:12" s="68" customFormat="1" x14ac:dyDescent="0.2">
      <c r="B85" s="40" t="s">
        <v>705</v>
      </c>
      <c r="C85" s="40"/>
      <c r="D85" s="40"/>
      <c r="E85" s="40"/>
      <c r="F85" s="41" t="s">
        <v>706</v>
      </c>
      <c r="G85" s="41" t="s">
        <v>77</v>
      </c>
      <c r="H85" s="41" t="s">
        <v>564</v>
      </c>
      <c r="I85" s="41" t="s">
        <v>28</v>
      </c>
      <c r="J85" s="41" t="s">
        <v>30</v>
      </c>
      <c r="K85" s="40" t="s">
        <v>31</v>
      </c>
      <c r="L85" s="40" t="s">
        <v>31</v>
      </c>
    </row>
    <row r="86" spans="1:12" s="68" customFormat="1" x14ac:dyDescent="0.2">
      <c r="B86" s="40" t="s">
        <v>707</v>
      </c>
      <c r="C86" s="40"/>
      <c r="D86" s="40"/>
      <c r="E86" s="40"/>
      <c r="F86" s="41" t="s">
        <v>708</v>
      </c>
      <c r="G86" s="41" t="s">
        <v>709</v>
      </c>
      <c r="H86" s="41" t="s">
        <v>553</v>
      </c>
      <c r="I86" s="41" t="s">
        <v>28</v>
      </c>
      <c r="J86" s="41" t="s">
        <v>30</v>
      </c>
      <c r="K86" s="40" t="s">
        <v>31</v>
      </c>
      <c r="L86" s="40" t="s">
        <v>31</v>
      </c>
    </row>
    <row r="87" spans="1:12" s="68" customFormat="1" x14ac:dyDescent="0.2">
      <c r="A87" s="42" t="s">
        <v>710</v>
      </c>
      <c r="B87" s="43"/>
      <c r="C87" s="43"/>
      <c r="D87" s="43"/>
      <c r="E87" s="43"/>
      <c r="F87" s="43"/>
      <c r="G87" s="41">
        <v>23250</v>
      </c>
      <c r="H87" s="41">
        <v>7.7868954838709694</v>
      </c>
      <c r="I87" s="41" t="s">
        <v>28</v>
      </c>
      <c r="J87" s="41" t="s">
        <v>30</v>
      </c>
      <c r="K87" s="43"/>
      <c r="L87" s="48"/>
    </row>
    <row r="88" spans="1:12" s="68" customFormat="1" x14ac:dyDescent="0.2">
      <c r="B88" s="40" t="s">
        <v>711</v>
      </c>
      <c r="C88" s="40"/>
      <c r="D88" s="40"/>
      <c r="E88" s="40"/>
      <c r="F88" s="41" t="s">
        <v>712</v>
      </c>
      <c r="G88" s="41" t="s">
        <v>713</v>
      </c>
      <c r="H88" s="41" t="s">
        <v>572</v>
      </c>
      <c r="I88" s="41" t="s">
        <v>28</v>
      </c>
      <c r="J88" s="41" t="s">
        <v>30</v>
      </c>
      <c r="K88" s="40" t="s">
        <v>31</v>
      </c>
      <c r="L88" s="40" t="s">
        <v>31</v>
      </c>
    </row>
    <row r="89" spans="1:12" s="68" customFormat="1" x14ac:dyDescent="0.2">
      <c r="B89" s="40" t="s">
        <v>714</v>
      </c>
      <c r="C89" s="40"/>
      <c r="D89" s="40"/>
      <c r="E89" s="40"/>
      <c r="F89" s="41" t="s">
        <v>715</v>
      </c>
      <c r="G89" s="41" t="s">
        <v>716</v>
      </c>
      <c r="H89" s="41" t="s">
        <v>572</v>
      </c>
      <c r="I89" s="41" t="s">
        <v>28</v>
      </c>
      <c r="J89" s="41" t="s">
        <v>30</v>
      </c>
      <c r="K89" s="40" t="s">
        <v>31</v>
      </c>
      <c r="L89" s="40" t="s">
        <v>31</v>
      </c>
    </row>
    <row r="90" spans="1:12" s="68" customFormat="1" x14ac:dyDescent="0.2">
      <c r="B90" s="40" t="s">
        <v>717</v>
      </c>
      <c r="C90" s="40"/>
      <c r="D90" s="40"/>
      <c r="E90" s="40"/>
      <c r="F90" s="41" t="s">
        <v>718</v>
      </c>
      <c r="G90" s="41" t="s">
        <v>51</v>
      </c>
      <c r="H90" s="41" t="s">
        <v>719</v>
      </c>
      <c r="I90" s="41" t="s">
        <v>28</v>
      </c>
      <c r="J90" s="41" t="s">
        <v>30</v>
      </c>
      <c r="K90" s="40" t="s">
        <v>31</v>
      </c>
      <c r="L90" s="40" t="s">
        <v>31</v>
      </c>
    </row>
    <row r="91" spans="1:12" s="68" customFormat="1" x14ac:dyDescent="0.2">
      <c r="B91" s="40" t="s">
        <v>720</v>
      </c>
      <c r="C91" s="40"/>
      <c r="D91" s="40"/>
      <c r="E91" s="40"/>
      <c r="F91" s="41" t="s">
        <v>721</v>
      </c>
      <c r="G91" s="41" t="s">
        <v>722</v>
      </c>
      <c r="H91" s="41" t="s">
        <v>719</v>
      </c>
      <c r="I91" s="41" t="s">
        <v>28</v>
      </c>
      <c r="J91" s="41" t="s">
        <v>30</v>
      </c>
      <c r="K91" s="40" t="s">
        <v>31</v>
      </c>
      <c r="L91" s="40" t="s">
        <v>31</v>
      </c>
    </row>
    <row r="92" spans="1:12" s="68" customFormat="1" x14ac:dyDescent="0.2">
      <c r="B92" s="40" t="s">
        <v>723</v>
      </c>
      <c r="C92" s="40"/>
      <c r="D92" s="40"/>
      <c r="E92" s="40"/>
      <c r="F92" s="41" t="s">
        <v>724</v>
      </c>
      <c r="G92" s="41" t="s">
        <v>217</v>
      </c>
      <c r="H92" s="41" t="s">
        <v>553</v>
      </c>
      <c r="I92" s="41" t="s">
        <v>28</v>
      </c>
      <c r="J92" s="41" t="s">
        <v>30</v>
      </c>
      <c r="K92" s="40" t="s">
        <v>31</v>
      </c>
      <c r="L92" s="40" t="s">
        <v>31</v>
      </c>
    </row>
    <row r="93" spans="1:12" s="68" customFormat="1" x14ac:dyDescent="0.2">
      <c r="B93" s="40" t="s">
        <v>725</v>
      </c>
      <c r="C93" s="40"/>
      <c r="D93" s="40"/>
      <c r="E93" s="40"/>
      <c r="F93" s="41" t="s">
        <v>724</v>
      </c>
      <c r="G93" s="41" t="s">
        <v>95</v>
      </c>
      <c r="H93" s="41" t="s">
        <v>553</v>
      </c>
      <c r="I93" s="41" t="s">
        <v>28</v>
      </c>
      <c r="J93" s="41" t="s">
        <v>30</v>
      </c>
      <c r="K93" s="40" t="s">
        <v>31</v>
      </c>
      <c r="L93" s="40" t="s">
        <v>31</v>
      </c>
    </row>
    <row r="94" spans="1:12" s="68" customFormat="1" x14ac:dyDescent="0.2">
      <c r="B94" s="40" t="s">
        <v>726</v>
      </c>
      <c r="C94" s="40"/>
      <c r="D94" s="40"/>
      <c r="E94" s="40"/>
      <c r="F94" s="41" t="s">
        <v>727</v>
      </c>
      <c r="G94" s="41" t="s">
        <v>34</v>
      </c>
      <c r="H94" s="41" t="s">
        <v>553</v>
      </c>
      <c r="I94" s="41" t="s">
        <v>28</v>
      </c>
      <c r="J94" s="41" t="s">
        <v>30</v>
      </c>
      <c r="K94" s="40" t="s">
        <v>31</v>
      </c>
      <c r="L94" s="40" t="s">
        <v>31</v>
      </c>
    </row>
    <row r="95" spans="1:12" s="68" customFormat="1" x14ac:dyDescent="0.2">
      <c r="B95" s="40" t="s">
        <v>728</v>
      </c>
      <c r="C95" s="40"/>
      <c r="D95" s="40"/>
      <c r="E95" s="40"/>
      <c r="F95" s="41" t="s">
        <v>729</v>
      </c>
      <c r="G95" s="41" t="s">
        <v>34</v>
      </c>
      <c r="H95" s="41" t="s">
        <v>553</v>
      </c>
      <c r="I95" s="41" t="s">
        <v>28</v>
      </c>
      <c r="J95" s="41" t="s">
        <v>30</v>
      </c>
      <c r="K95" s="40" t="s">
        <v>31</v>
      </c>
      <c r="L95" s="40" t="s">
        <v>31</v>
      </c>
    </row>
    <row r="96" spans="1:12" s="68" customFormat="1" x14ac:dyDescent="0.2">
      <c r="B96" s="40" t="s">
        <v>730</v>
      </c>
      <c r="C96" s="40"/>
      <c r="D96" s="40"/>
      <c r="E96" s="40"/>
      <c r="F96" s="41" t="s">
        <v>731</v>
      </c>
      <c r="G96" s="41" t="s">
        <v>33</v>
      </c>
      <c r="H96" s="41" t="s">
        <v>553</v>
      </c>
      <c r="I96" s="41" t="s">
        <v>28</v>
      </c>
      <c r="J96" s="41" t="s">
        <v>30</v>
      </c>
      <c r="K96" s="40" t="s">
        <v>31</v>
      </c>
      <c r="L96" s="40" t="s">
        <v>31</v>
      </c>
    </row>
    <row r="97" spans="2:12" s="68" customFormat="1" x14ac:dyDescent="0.2">
      <c r="B97" s="40" t="s">
        <v>732</v>
      </c>
      <c r="C97" s="40"/>
      <c r="D97" s="40"/>
      <c r="E97" s="40"/>
      <c r="F97" s="41" t="s">
        <v>733</v>
      </c>
      <c r="G97" s="41" t="s">
        <v>734</v>
      </c>
      <c r="H97" s="41" t="s">
        <v>553</v>
      </c>
      <c r="I97" s="41" t="s">
        <v>28</v>
      </c>
      <c r="J97" s="41" t="s">
        <v>30</v>
      </c>
      <c r="K97" s="40" t="s">
        <v>31</v>
      </c>
      <c r="L97" s="40" t="s">
        <v>31</v>
      </c>
    </row>
    <row r="98" spans="2:12" s="68" customFormat="1" x14ac:dyDescent="0.2">
      <c r="B98" s="40" t="s">
        <v>735</v>
      </c>
      <c r="C98" s="40"/>
      <c r="D98" s="40"/>
      <c r="E98" s="40"/>
      <c r="F98" s="41" t="s">
        <v>736</v>
      </c>
      <c r="G98" s="41" t="s">
        <v>212</v>
      </c>
      <c r="H98" s="41" t="s">
        <v>719</v>
      </c>
      <c r="I98" s="41" t="s">
        <v>28</v>
      </c>
      <c r="J98" s="41" t="s">
        <v>30</v>
      </c>
      <c r="K98" s="40" t="s">
        <v>31</v>
      </c>
      <c r="L98" s="40" t="s">
        <v>31</v>
      </c>
    </row>
    <row r="99" spans="2:12" s="68" customFormat="1" x14ac:dyDescent="0.2">
      <c r="B99" s="40" t="s">
        <v>737</v>
      </c>
      <c r="C99" s="40"/>
      <c r="D99" s="40"/>
      <c r="E99" s="40"/>
      <c r="F99" s="41" t="s">
        <v>738</v>
      </c>
      <c r="G99" s="41" t="s">
        <v>61</v>
      </c>
      <c r="H99" s="41" t="s">
        <v>739</v>
      </c>
      <c r="I99" s="41" t="s">
        <v>28</v>
      </c>
      <c r="J99" s="41" t="s">
        <v>30</v>
      </c>
      <c r="K99" s="40" t="s">
        <v>31</v>
      </c>
      <c r="L99" s="40" t="s">
        <v>31</v>
      </c>
    </row>
    <row r="100" spans="2:12" s="68" customFormat="1" x14ac:dyDescent="0.2">
      <c r="B100" s="40" t="s">
        <v>740</v>
      </c>
      <c r="C100" s="40"/>
      <c r="D100" s="40"/>
      <c r="E100" s="40"/>
      <c r="F100" s="41" t="s">
        <v>741</v>
      </c>
      <c r="G100" s="41" t="s">
        <v>138</v>
      </c>
      <c r="H100" s="41" t="s">
        <v>572</v>
      </c>
      <c r="I100" s="41" t="s">
        <v>28</v>
      </c>
      <c r="J100" s="41" t="s">
        <v>30</v>
      </c>
      <c r="K100" s="40" t="s">
        <v>31</v>
      </c>
      <c r="L100" s="40" t="s">
        <v>31</v>
      </c>
    </row>
    <row r="101" spans="2:12" s="68" customFormat="1" x14ac:dyDescent="0.2">
      <c r="B101" s="40" t="s">
        <v>742</v>
      </c>
      <c r="C101" s="40"/>
      <c r="D101" s="40"/>
      <c r="E101" s="40"/>
      <c r="F101" s="41" t="s">
        <v>741</v>
      </c>
      <c r="G101" s="41" t="s">
        <v>743</v>
      </c>
      <c r="H101" s="41" t="s">
        <v>572</v>
      </c>
      <c r="I101" s="41" t="s">
        <v>28</v>
      </c>
      <c r="J101" s="41" t="s">
        <v>30</v>
      </c>
      <c r="K101" s="40" t="s">
        <v>31</v>
      </c>
      <c r="L101" s="40" t="s">
        <v>31</v>
      </c>
    </row>
    <row r="102" spans="2:12" s="68" customFormat="1" x14ac:dyDescent="0.2">
      <c r="B102" s="40" t="s">
        <v>744</v>
      </c>
      <c r="C102" s="40"/>
      <c r="D102" s="40"/>
      <c r="E102" s="40"/>
      <c r="F102" s="41" t="s">
        <v>745</v>
      </c>
      <c r="G102" s="41" t="s">
        <v>746</v>
      </c>
      <c r="H102" s="41" t="s">
        <v>572</v>
      </c>
      <c r="I102" s="41" t="s">
        <v>28</v>
      </c>
      <c r="J102" s="41" t="s">
        <v>30</v>
      </c>
      <c r="K102" s="40" t="s">
        <v>31</v>
      </c>
      <c r="L102" s="40" t="s">
        <v>31</v>
      </c>
    </row>
    <row r="103" spans="2:12" s="68" customFormat="1" x14ac:dyDescent="0.2">
      <c r="B103" s="40" t="s">
        <v>747</v>
      </c>
      <c r="C103" s="40"/>
      <c r="D103" s="40"/>
      <c r="E103" s="40"/>
      <c r="F103" s="41" t="s">
        <v>748</v>
      </c>
      <c r="G103" s="41" t="s">
        <v>47</v>
      </c>
      <c r="H103" s="41" t="s">
        <v>572</v>
      </c>
      <c r="I103" s="41" t="s">
        <v>28</v>
      </c>
      <c r="J103" s="41" t="s">
        <v>30</v>
      </c>
      <c r="K103" s="40" t="s">
        <v>31</v>
      </c>
      <c r="L103" s="40" t="s">
        <v>31</v>
      </c>
    </row>
    <row r="104" spans="2:12" s="68" customFormat="1" x14ac:dyDescent="0.2">
      <c r="B104" s="40" t="s">
        <v>749</v>
      </c>
      <c r="C104" s="40"/>
      <c r="D104" s="40"/>
      <c r="E104" s="40"/>
      <c r="F104" s="41" t="s">
        <v>750</v>
      </c>
      <c r="G104" s="41" t="s">
        <v>751</v>
      </c>
      <c r="H104" s="41" t="s">
        <v>572</v>
      </c>
      <c r="I104" s="41" t="s">
        <v>28</v>
      </c>
      <c r="J104" s="41" t="s">
        <v>30</v>
      </c>
      <c r="K104" s="40" t="s">
        <v>31</v>
      </c>
      <c r="L104" s="40" t="s">
        <v>31</v>
      </c>
    </row>
    <row r="105" spans="2:12" s="68" customFormat="1" x14ac:dyDescent="0.2">
      <c r="B105" s="40" t="s">
        <v>752</v>
      </c>
      <c r="C105" s="40"/>
      <c r="D105" s="40"/>
      <c r="E105" s="40"/>
      <c r="F105" s="41" t="s">
        <v>753</v>
      </c>
      <c r="G105" s="41" t="s">
        <v>754</v>
      </c>
      <c r="H105" s="41" t="s">
        <v>572</v>
      </c>
      <c r="I105" s="41" t="s">
        <v>28</v>
      </c>
      <c r="J105" s="41" t="s">
        <v>30</v>
      </c>
      <c r="K105" s="40" t="s">
        <v>31</v>
      </c>
      <c r="L105" s="40" t="s">
        <v>31</v>
      </c>
    </row>
    <row r="106" spans="2:12" s="68" customFormat="1" x14ac:dyDescent="0.2">
      <c r="B106" s="40" t="s">
        <v>755</v>
      </c>
      <c r="C106" s="40"/>
      <c r="D106" s="40"/>
      <c r="E106" s="40"/>
      <c r="F106" s="41" t="s">
        <v>756</v>
      </c>
      <c r="G106" s="41" t="s">
        <v>60</v>
      </c>
      <c r="H106" s="41" t="s">
        <v>613</v>
      </c>
      <c r="I106" s="41" t="s">
        <v>28</v>
      </c>
      <c r="J106" s="41" t="s">
        <v>30</v>
      </c>
      <c r="K106" s="40" t="s">
        <v>31</v>
      </c>
      <c r="L106" s="40" t="s">
        <v>31</v>
      </c>
    </row>
    <row r="107" spans="2:12" s="68" customFormat="1" x14ac:dyDescent="0.2">
      <c r="B107" s="40" t="s">
        <v>757</v>
      </c>
      <c r="C107" s="40"/>
      <c r="D107" s="40"/>
      <c r="E107" s="40"/>
      <c r="F107" s="41" t="s">
        <v>758</v>
      </c>
      <c r="G107" s="41" t="s">
        <v>759</v>
      </c>
      <c r="H107" s="41" t="s">
        <v>613</v>
      </c>
      <c r="I107" s="41" t="s">
        <v>28</v>
      </c>
      <c r="J107" s="41" t="s">
        <v>30</v>
      </c>
      <c r="K107" s="40" t="s">
        <v>31</v>
      </c>
      <c r="L107" s="40" t="s">
        <v>31</v>
      </c>
    </row>
    <row r="108" spans="2:12" s="68" customFormat="1" x14ac:dyDescent="0.2">
      <c r="B108" s="40" t="s">
        <v>760</v>
      </c>
      <c r="C108" s="40"/>
      <c r="D108" s="40"/>
      <c r="E108" s="40"/>
      <c r="F108" s="41" t="s">
        <v>758</v>
      </c>
      <c r="G108" s="41" t="s">
        <v>231</v>
      </c>
      <c r="H108" s="41" t="s">
        <v>613</v>
      </c>
      <c r="I108" s="41" t="s">
        <v>28</v>
      </c>
      <c r="J108" s="41" t="s">
        <v>30</v>
      </c>
      <c r="K108" s="40" t="s">
        <v>31</v>
      </c>
      <c r="L108" s="40" t="s">
        <v>31</v>
      </c>
    </row>
    <row r="109" spans="2:12" s="68" customFormat="1" x14ac:dyDescent="0.2">
      <c r="B109" s="40" t="s">
        <v>761</v>
      </c>
      <c r="C109" s="40"/>
      <c r="D109" s="40"/>
      <c r="E109" s="40"/>
      <c r="F109" s="41" t="s">
        <v>762</v>
      </c>
      <c r="G109" s="41" t="s">
        <v>174</v>
      </c>
      <c r="H109" s="41" t="s">
        <v>572</v>
      </c>
      <c r="I109" s="41" t="s">
        <v>28</v>
      </c>
      <c r="J109" s="41" t="s">
        <v>30</v>
      </c>
      <c r="K109" s="40" t="s">
        <v>31</v>
      </c>
      <c r="L109" s="40" t="s">
        <v>31</v>
      </c>
    </row>
    <row r="110" spans="2:12" s="68" customFormat="1" x14ac:dyDescent="0.2">
      <c r="B110" s="40" t="s">
        <v>763</v>
      </c>
      <c r="C110" s="40"/>
      <c r="D110" s="40"/>
      <c r="E110" s="40"/>
      <c r="F110" s="41" t="s">
        <v>762</v>
      </c>
      <c r="G110" s="41" t="s">
        <v>764</v>
      </c>
      <c r="H110" s="41" t="s">
        <v>572</v>
      </c>
      <c r="I110" s="41" t="s">
        <v>28</v>
      </c>
      <c r="J110" s="41" t="s">
        <v>30</v>
      </c>
      <c r="K110" s="40" t="s">
        <v>31</v>
      </c>
      <c r="L110" s="40" t="s">
        <v>31</v>
      </c>
    </row>
    <row r="111" spans="2:12" s="68" customFormat="1" x14ac:dyDescent="0.2">
      <c r="B111" s="40" t="s">
        <v>765</v>
      </c>
      <c r="C111" s="40"/>
      <c r="D111" s="40"/>
      <c r="E111" s="40"/>
      <c r="F111" s="41" t="s">
        <v>766</v>
      </c>
      <c r="G111" s="41" t="s">
        <v>35</v>
      </c>
      <c r="H111" s="41" t="s">
        <v>572</v>
      </c>
      <c r="I111" s="41" t="s">
        <v>28</v>
      </c>
      <c r="J111" s="41" t="s">
        <v>30</v>
      </c>
      <c r="K111" s="40" t="s">
        <v>31</v>
      </c>
      <c r="L111" s="40" t="s">
        <v>31</v>
      </c>
    </row>
    <row r="112" spans="2:12" s="68" customFormat="1" x14ac:dyDescent="0.2">
      <c r="B112" s="40" t="s">
        <v>767</v>
      </c>
      <c r="C112" s="40"/>
      <c r="D112" s="40"/>
      <c r="E112" s="40"/>
      <c r="F112" s="41" t="s">
        <v>766</v>
      </c>
      <c r="G112" s="41" t="s">
        <v>292</v>
      </c>
      <c r="H112" s="41" t="s">
        <v>572</v>
      </c>
      <c r="I112" s="41" t="s">
        <v>28</v>
      </c>
      <c r="J112" s="41" t="s">
        <v>30</v>
      </c>
      <c r="K112" s="40" t="s">
        <v>31</v>
      </c>
      <c r="L112" s="40" t="s">
        <v>31</v>
      </c>
    </row>
    <row r="113" spans="2:12" s="68" customFormat="1" x14ac:dyDescent="0.2">
      <c r="B113" s="40" t="s">
        <v>768</v>
      </c>
      <c r="C113" s="40"/>
      <c r="D113" s="40"/>
      <c r="E113" s="40"/>
      <c r="F113" s="41" t="s">
        <v>769</v>
      </c>
      <c r="G113" s="41" t="s">
        <v>770</v>
      </c>
      <c r="H113" s="41" t="s">
        <v>572</v>
      </c>
      <c r="I113" s="41" t="s">
        <v>28</v>
      </c>
      <c r="J113" s="41" t="s">
        <v>30</v>
      </c>
      <c r="K113" s="40" t="s">
        <v>31</v>
      </c>
      <c r="L113" s="40" t="s">
        <v>31</v>
      </c>
    </row>
    <row r="114" spans="2:12" s="68" customFormat="1" x14ac:dyDescent="0.2">
      <c r="B114" s="40" t="s">
        <v>771</v>
      </c>
      <c r="C114" s="40"/>
      <c r="D114" s="40"/>
      <c r="E114" s="40"/>
      <c r="F114" s="41" t="s">
        <v>772</v>
      </c>
      <c r="G114" s="41" t="s">
        <v>201</v>
      </c>
      <c r="H114" s="41" t="s">
        <v>572</v>
      </c>
      <c r="I114" s="41" t="s">
        <v>28</v>
      </c>
      <c r="J114" s="41" t="s">
        <v>30</v>
      </c>
      <c r="K114" s="40" t="s">
        <v>31</v>
      </c>
      <c r="L114" s="40" t="s">
        <v>31</v>
      </c>
    </row>
    <row r="115" spans="2:12" s="68" customFormat="1" x14ac:dyDescent="0.2">
      <c r="B115" s="40" t="s">
        <v>773</v>
      </c>
      <c r="C115" s="40"/>
      <c r="D115" s="40"/>
      <c r="E115" s="40"/>
      <c r="F115" s="41" t="s">
        <v>774</v>
      </c>
      <c r="G115" s="41" t="s">
        <v>299</v>
      </c>
      <c r="H115" s="41" t="s">
        <v>587</v>
      </c>
      <c r="I115" s="41" t="s">
        <v>28</v>
      </c>
      <c r="J115" s="41" t="s">
        <v>30</v>
      </c>
      <c r="K115" s="40" t="s">
        <v>31</v>
      </c>
      <c r="L115" s="40" t="s">
        <v>31</v>
      </c>
    </row>
    <row r="116" spans="2:12" s="68" customFormat="1" x14ac:dyDescent="0.2">
      <c r="B116" s="40" t="s">
        <v>775</v>
      </c>
      <c r="C116" s="40"/>
      <c r="D116" s="40"/>
      <c r="E116" s="40"/>
      <c r="F116" s="41" t="s">
        <v>776</v>
      </c>
      <c r="G116" s="41" t="s">
        <v>777</v>
      </c>
      <c r="H116" s="41" t="s">
        <v>587</v>
      </c>
      <c r="I116" s="41" t="s">
        <v>28</v>
      </c>
      <c r="J116" s="41" t="s">
        <v>30</v>
      </c>
      <c r="K116" s="40" t="s">
        <v>31</v>
      </c>
      <c r="L116" s="40" t="s">
        <v>31</v>
      </c>
    </row>
    <row r="117" spans="2:12" s="68" customFormat="1" x14ac:dyDescent="0.2">
      <c r="B117" s="40" t="s">
        <v>778</v>
      </c>
      <c r="C117" s="40"/>
      <c r="D117" s="40"/>
      <c r="E117" s="40"/>
      <c r="F117" s="41" t="s">
        <v>779</v>
      </c>
      <c r="G117" s="41" t="s">
        <v>206</v>
      </c>
      <c r="H117" s="41" t="s">
        <v>587</v>
      </c>
      <c r="I117" s="41" t="s">
        <v>28</v>
      </c>
      <c r="J117" s="41" t="s">
        <v>30</v>
      </c>
      <c r="K117" s="40" t="s">
        <v>31</v>
      </c>
      <c r="L117" s="40" t="s">
        <v>31</v>
      </c>
    </row>
    <row r="118" spans="2:12" s="68" customFormat="1" x14ac:dyDescent="0.2">
      <c r="B118" s="40" t="s">
        <v>780</v>
      </c>
      <c r="C118" s="40"/>
      <c r="D118" s="40"/>
      <c r="E118" s="40"/>
      <c r="F118" s="41" t="s">
        <v>781</v>
      </c>
      <c r="G118" s="41" t="s">
        <v>770</v>
      </c>
      <c r="H118" s="41" t="s">
        <v>549</v>
      </c>
      <c r="I118" s="41" t="s">
        <v>28</v>
      </c>
      <c r="J118" s="41" t="s">
        <v>30</v>
      </c>
      <c r="K118" s="40" t="s">
        <v>31</v>
      </c>
      <c r="L118" s="40" t="s">
        <v>31</v>
      </c>
    </row>
    <row r="119" spans="2:12" s="68" customFormat="1" x14ac:dyDescent="0.2">
      <c r="B119" s="40" t="s">
        <v>782</v>
      </c>
      <c r="C119" s="40"/>
      <c r="D119" s="40"/>
      <c r="E119" s="40"/>
      <c r="F119" s="41" t="s">
        <v>783</v>
      </c>
      <c r="G119" s="41" t="s">
        <v>54</v>
      </c>
      <c r="H119" s="41" t="s">
        <v>784</v>
      </c>
      <c r="I119" s="41" t="s">
        <v>28</v>
      </c>
      <c r="J119" s="41" t="s">
        <v>30</v>
      </c>
      <c r="K119" s="40" t="s">
        <v>31</v>
      </c>
      <c r="L119" s="40" t="s">
        <v>31</v>
      </c>
    </row>
    <row r="120" spans="2:12" s="68" customFormat="1" x14ac:dyDescent="0.2">
      <c r="B120" s="40" t="s">
        <v>785</v>
      </c>
      <c r="C120" s="40"/>
      <c r="D120" s="40"/>
      <c r="E120" s="40"/>
      <c r="F120" s="41" t="s">
        <v>786</v>
      </c>
      <c r="G120" s="41" t="s">
        <v>54</v>
      </c>
      <c r="H120" s="41" t="s">
        <v>784</v>
      </c>
      <c r="I120" s="41" t="s">
        <v>28</v>
      </c>
      <c r="J120" s="41" t="s">
        <v>30</v>
      </c>
      <c r="K120" s="40" t="s">
        <v>31</v>
      </c>
      <c r="L120" s="40" t="s">
        <v>31</v>
      </c>
    </row>
    <row r="121" spans="2:12" s="68" customFormat="1" x14ac:dyDescent="0.2">
      <c r="B121" s="40" t="s">
        <v>787</v>
      </c>
      <c r="C121" s="40"/>
      <c r="D121" s="40"/>
      <c r="E121" s="40"/>
      <c r="F121" s="41" t="s">
        <v>788</v>
      </c>
      <c r="G121" s="41" t="s">
        <v>39</v>
      </c>
      <c r="H121" s="41" t="s">
        <v>784</v>
      </c>
      <c r="I121" s="41" t="s">
        <v>28</v>
      </c>
      <c r="J121" s="41" t="s">
        <v>30</v>
      </c>
      <c r="K121" s="40" t="s">
        <v>31</v>
      </c>
      <c r="L121" s="40" t="s">
        <v>31</v>
      </c>
    </row>
    <row r="122" spans="2:12" s="68" customFormat="1" x14ac:dyDescent="0.2">
      <c r="B122" s="40" t="s">
        <v>789</v>
      </c>
      <c r="C122" s="40"/>
      <c r="D122" s="40"/>
      <c r="E122" s="40"/>
      <c r="F122" s="41" t="s">
        <v>790</v>
      </c>
      <c r="G122" s="41" t="s">
        <v>177</v>
      </c>
      <c r="H122" s="41" t="s">
        <v>791</v>
      </c>
      <c r="I122" s="41" t="s">
        <v>28</v>
      </c>
      <c r="J122" s="41" t="s">
        <v>30</v>
      </c>
      <c r="K122" s="40" t="s">
        <v>31</v>
      </c>
      <c r="L122" s="40" t="s">
        <v>31</v>
      </c>
    </row>
    <row r="123" spans="2:12" s="68" customFormat="1" x14ac:dyDescent="0.2">
      <c r="B123" s="40" t="s">
        <v>792</v>
      </c>
      <c r="C123" s="40"/>
      <c r="D123" s="40"/>
      <c r="E123" s="40"/>
      <c r="F123" s="41" t="s">
        <v>793</v>
      </c>
      <c r="G123" s="41" t="s">
        <v>110</v>
      </c>
      <c r="H123" s="41" t="s">
        <v>791</v>
      </c>
      <c r="I123" s="41" t="s">
        <v>28</v>
      </c>
      <c r="J123" s="41" t="s">
        <v>30</v>
      </c>
      <c r="K123" s="40" t="s">
        <v>31</v>
      </c>
      <c r="L123" s="40" t="s">
        <v>31</v>
      </c>
    </row>
    <row r="124" spans="2:12" s="68" customFormat="1" x14ac:dyDescent="0.2">
      <c r="B124" s="40" t="s">
        <v>794</v>
      </c>
      <c r="C124" s="40"/>
      <c r="D124" s="40"/>
      <c r="E124" s="40"/>
      <c r="F124" s="41" t="s">
        <v>795</v>
      </c>
      <c r="G124" s="41" t="s">
        <v>112</v>
      </c>
      <c r="H124" s="41" t="s">
        <v>791</v>
      </c>
      <c r="I124" s="41" t="s">
        <v>28</v>
      </c>
      <c r="J124" s="41" t="s">
        <v>30</v>
      </c>
      <c r="K124" s="40" t="s">
        <v>31</v>
      </c>
      <c r="L124" s="40" t="s">
        <v>31</v>
      </c>
    </row>
    <row r="125" spans="2:12" s="68" customFormat="1" x14ac:dyDescent="0.2">
      <c r="B125" s="40" t="s">
        <v>796</v>
      </c>
      <c r="C125" s="40"/>
      <c r="D125" s="40"/>
      <c r="E125" s="40"/>
      <c r="F125" s="41" t="s">
        <v>797</v>
      </c>
      <c r="G125" s="41" t="s">
        <v>798</v>
      </c>
      <c r="H125" s="41" t="s">
        <v>539</v>
      </c>
      <c r="I125" s="41" t="s">
        <v>28</v>
      </c>
      <c r="J125" s="41" t="s">
        <v>30</v>
      </c>
      <c r="K125" s="40" t="s">
        <v>31</v>
      </c>
      <c r="L125" s="40" t="s">
        <v>31</v>
      </c>
    </row>
    <row r="126" spans="2:12" s="68" customFormat="1" x14ac:dyDescent="0.2">
      <c r="B126" s="40" t="s">
        <v>799</v>
      </c>
      <c r="C126" s="40"/>
      <c r="D126" s="40"/>
      <c r="E126" s="40"/>
      <c r="F126" s="41" t="s">
        <v>800</v>
      </c>
      <c r="G126" s="41" t="s">
        <v>41</v>
      </c>
      <c r="H126" s="41" t="s">
        <v>539</v>
      </c>
      <c r="I126" s="41" t="s">
        <v>28</v>
      </c>
      <c r="J126" s="41" t="s">
        <v>30</v>
      </c>
      <c r="K126" s="40" t="s">
        <v>31</v>
      </c>
      <c r="L126" s="40" t="s">
        <v>31</v>
      </c>
    </row>
    <row r="127" spans="2:12" s="68" customFormat="1" x14ac:dyDescent="0.2">
      <c r="B127" s="40" t="s">
        <v>801</v>
      </c>
      <c r="C127" s="40"/>
      <c r="D127" s="40"/>
      <c r="E127" s="40"/>
      <c r="F127" s="41" t="s">
        <v>802</v>
      </c>
      <c r="G127" s="41" t="s">
        <v>770</v>
      </c>
      <c r="H127" s="41" t="s">
        <v>527</v>
      </c>
      <c r="I127" s="41" t="s">
        <v>28</v>
      </c>
      <c r="J127" s="41" t="s">
        <v>30</v>
      </c>
      <c r="K127" s="40" t="s">
        <v>31</v>
      </c>
      <c r="L127" s="40" t="s">
        <v>31</v>
      </c>
    </row>
    <row r="128" spans="2:12" s="68" customFormat="1" x14ac:dyDescent="0.2">
      <c r="B128" s="40" t="s">
        <v>803</v>
      </c>
      <c r="C128" s="40"/>
      <c r="D128" s="40"/>
      <c r="E128" s="40"/>
      <c r="F128" s="41" t="s">
        <v>804</v>
      </c>
      <c r="G128" s="41" t="s">
        <v>276</v>
      </c>
      <c r="H128" s="41" t="s">
        <v>805</v>
      </c>
      <c r="I128" s="41" t="s">
        <v>28</v>
      </c>
      <c r="J128" s="41" t="s">
        <v>30</v>
      </c>
      <c r="K128" s="40" t="s">
        <v>31</v>
      </c>
      <c r="L128" s="40" t="s">
        <v>31</v>
      </c>
    </row>
    <row r="129" spans="2:12" s="68" customFormat="1" x14ac:dyDescent="0.2">
      <c r="B129" s="40" t="s">
        <v>806</v>
      </c>
      <c r="C129" s="40"/>
      <c r="D129" s="40"/>
      <c r="E129" s="40"/>
      <c r="F129" s="41" t="s">
        <v>807</v>
      </c>
      <c r="G129" s="41" t="s">
        <v>183</v>
      </c>
      <c r="H129" s="41" t="s">
        <v>805</v>
      </c>
      <c r="I129" s="41" t="s">
        <v>28</v>
      </c>
      <c r="J129" s="41" t="s">
        <v>30</v>
      </c>
      <c r="K129" s="40" t="s">
        <v>31</v>
      </c>
      <c r="L129" s="40" t="s">
        <v>31</v>
      </c>
    </row>
    <row r="130" spans="2:12" s="68" customFormat="1" x14ac:dyDescent="0.2">
      <c r="B130" s="40" t="s">
        <v>808</v>
      </c>
      <c r="C130" s="40"/>
      <c r="D130" s="40"/>
      <c r="E130" s="40"/>
      <c r="F130" s="41" t="s">
        <v>809</v>
      </c>
      <c r="G130" s="41" t="s">
        <v>40</v>
      </c>
      <c r="H130" s="41" t="s">
        <v>805</v>
      </c>
      <c r="I130" s="41" t="s">
        <v>28</v>
      </c>
      <c r="J130" s="41" t="s">
        <v>30</v>
      </c>
      <c r="K130" s="40" t="s">
        <v>31</v>
      </c>
      <c r="L130" s="40" t="s">
        <v>31</v>
      </c>
    </row>
    <row r="131" spans="2:12" s="68" customFormat="1" x14ac:dyDescent="0.2">
      <c r="B131" s="40" t="s">
        <v>810</v>
      </c>
      <c r="C131" s="40"/>
      <c r="D131" s="40"/>
      <c r="E131" s="40"/>
      <c r="F131" s="41" t="s">
        <v>811</v>
      </c>
      <c r="G131" s="41" t="s">
        <v>722</v>
      </c>
      <c r="H131" s="41" t="s">
        <v>544</v>
      </c>
      <c r="I131" s="41" t="s">
        <v>28</v>
      </c>
      <c r="J131" s="41" t="s">
        <v>30</v>
      </c>
      <c r="K131" s="40" t="s">
        <v>31</v>
      </c>
      <c r="L131" s="40" t="s">
        <v>31</v>
      </c>
    </row>
    <row r="132" spans="2:12" s="68" customFormat="1" x14ac:dyDescent="0.2">
      <c r="B132" s="40" t="s">
        <v>812</v>
      </c>
      <c r="C132" s="40"/>
      <c r="D132" s="40"/>
      <c r="E132" s="40"/>
      <c r="F132" s="41" t="s">
        <v>813</v>
      </c>
      <c r="G132" s="41" t="s">
        <v>722</v>
      </c>
      <c r="H132" s="41" t="s">
        <v>544</v>
      </c>
      <c r="I132" s="41" t="s">
        <v>28</v>
      </c>
      <c r="J132" s="41" t="s">
        <v>30</v>
      </c>
      <c r="K132" s="40" t="s">
        <v>31</v>
      </c>
      <c r="L132" s="40" t="s">
        <v>31</v>
      </c>
    </row>
    <row r="133" spans="2:12" s="68" customFormat="1" x14ac:dyDescent="0.2">
      <c r="B133" s="40" t="s">
        <v>814</v>
      </c>
      <c r="C133" s="40"/>
      <c r="D133" s="40"/>
      <c r="E133" s="40"/>
      <c r="F133" s="41" t="s">
        <v>815</v>
      </c>
      <c r="G133" s="41" t="s">
        <v>816</v>
      </c>
      <c r="H133" s="41" t="s">
        <v>544</v>
      </c>
      <c r="I133" s="41" t="s">
        <v>28</v>
      </c>
      <c r="J133" s="41" t="s">
        <v>30</v>
      </c>
      <c r="K133" s="40" t="s">
        <v>31</v>
      </c>
      <c r="L133" s="40" t="s">
        <v>31</v>
      </c>
    </row>
    <row r="134" spans="2:12" s="68" customFormat="1" x14ac:dyDescent="0.2">
      <c r="B134" s="40" t="s">
        <v>817</v>
      </c>
      <c r="C134" s="40"/>
      <c r="D134" s="40"/>
      <c r="E134" s="40"/>
      <c r="F134" s="41" t="s">
        <v>815</v>
      </c>
      <c r="G134" s="41" t="s">
        <v>98</v>
      </c>
      <c r="H134" s="41" t="s">
        <v>544</v>
      </c>
      <c r="I134" s="41" t="s">
        <v>28</v>
      </c>
      <c r="J134" s="41" t="s">
        <v>30</v>
      </c>
      <c r="K134" s="40" t="s">
        <v>31</v>
      </c>
      <c r="L134" s="40" t="s">
        <v>31</v>
      </c>
    </row>
    <row r="135" spans="2:12" s="68" customFormat="1" x14ac:dyDescent="0.2">
      <c r="B135" s="40" t="s">
        <v>818</v>
      </c>
      <c r="C135" s="40"/>
      <c r="D135" s="40"/>
      <c r="E135" s="40"/>
      <c r="F135" s="41" t="s">
        <v>819</v>
      </c>
      <c r="G135" s="41" t="s">
        <v>722</v>
      </c>
      <c r="H135" s="41" t="s">
        <v>544</v>
      </c>
      <c r="I135" s="41" t="s">
        <v>28</v>
      </c>
      <c r="J135" s="41" t="s">
        <v>30</v>
      </c>
      <c r="K135" s="40" t="s">
        <v>31</v>
      </c>
      <c r="L135" s="40" t="s">
        <v>31</v>
      </c>
    </row>
    <row r="136" spans="2:12" s="68" customFormat="1" x14ac:dyDescent="0.2">
      <c r="B136" s="40" t="s">
        <v>820</v>
      </c>
      <c r="C136" s="40"/>
      <c r="D136" s="40"/>
      <c r="E136" s="40"/>
      <c r="F136" s="41" t="s">
        <v>821</v>
      </c>
      <c r="G136" s="41" t="s">
        <v>64</v>
      </c>
      <c r="H136" s="41" t="s">
        <v>527</v>
      </c>
      <c r="I136" s="41" t="s">
        <v>28</v>
      </c>
      <c r="J136" s="41" t="s">
        <v>30</v>
      </c>
      <c r="K136" s="40" t="s">
        <v>31</v>
      </c>
      <c r="L136" s="40" t="s">
        <v>31</v>
      </c>
    </row>
    <row r="137" spans="2:12" s="68" customFormat="1" x14ac:dyDescent="0.2">
      <c r="B137" s="40" t="s">
        <v>822</v>
      </c>
      <c r="C137" s="40"/>
      <c r="D137" s="40"/>
      <c r="E137" s="40"/>
      <c r="F137" s="41" t="s">
        <v>823</v>
      </c>
      <c r="G137" s="41" t="s">
        <v>101</v>
      </c>
      <c r="H137" s="41" t="s">
        <v>530</v>
      </c>
      <c r="I137" s="41" t="s">
        <v>28</v>
      </c>
      <c r="J137" s="41" t="s">
        <v>30</v>
      </c>
      <c r="K137" s="40" t="s">
        <v>31</v>
      </c>
      <c r="L137" s="40" t="s">
        <v>31</v>
      </c>
    </row>
    <row r="138" spans="2:12" s="68" customFormat="1" x14ac:dyDescent="0.2">
      <c r="B138" s="40" t="s">
        <v>824</v>
      </c>
      <c r="C138" s="40"/>
      <c r="D138" s="40"/>
      <c r="E138" s="40"/>
      <c r="F138" s="41" t="s">
        <v>825</v>
      </c>
      <c r="G138" s="41" t="s">
        <v>826</v>
      </c>
      <c r="H138" s="41" t="s">
        <v>784</v>
      </c>
      <c r="I138" s="41" t="s">
        <v>28</v>
      </c>
      <c r="J138" s="41" t="s">
        <v>30</v>
      </c>
      <c r="K138" s="40" t="s">
        <v>31</v>
      </c>
      <c r="L138" s="40" t="s">
        <v>31</v>
      </c>
    </row>
    <row r="139" spans="2:12" s="68" customFormat="1" x14ac:dyDescent="0.2">
      <c r="B139" s="40" t="s">
        <v>827</v>
      </c>
      <c r="C139" s="40"/>
      <c r="D139" s="40"/>
      <c r="E139" s="40"/>
      <c r="F139" s="41" t="s">
        <v>828</v>
      </c>
      <c r="G139" s="41" t="s">
        <v>101</v>
      </c>
      <c r="H139" s="41" t="s">
        <v>784</v>
      </c>
      <c r="I139" s="41" t="s">
        <v>28</v>
      </c>
      <c r="J139" s="41" t="s">
        <v>30</v>
      </c>
      <c r="K139" s="40" t="s">
        <v>31</v>
      </c>
      <c r="L139" s="40" t="s">
        <v>31</v>
      </c>
    </row>
    <row r="140" spans="2:12" s="68" customFormat="1" x14ac:dyDescent="0.2">
      <c r="B140" s="40" t="s">
        <v>829</v>
      </c>
      <c r="C140" s="40"/>
      <c r="D140" s="40"/>
      <c r="E140" s="40"/>
      <c r="F140" s="41" t="s">
        <v>830</v>
      </c>
      <c r="G140" s="41" t="s">
        <v>831</v>
      </c>
      <c r="H140" s="41" t="s">
        <v>517</v>
      </c>
      <c r="I140" s="41" t="s">
        <v>28</v>
      </c>
      <c r="J140" s="41" t="s">
        <v>30</v>
      </c>
      <c r="K140" s="40" t="s">
        <v>31</v>
      </c>
      <c r="L140" s="40" t="s">
        <v>31</v>
      </c>
    </row>
    <row r="141" spans="2:12" s="68" customFormat="1" x14ac:dyDescent="0.2">
      <c r="B141" s="40" t="s">
        <v>832</v>
      </c>
      <c r="C141" s="40"/>
      <c r="D141" s="40"/>
      <c r="E141" s="40"/>
      <c r="F141" s="41" t="s">
        <v>833</v>
      </c>
      <c r="G141" s="41" t="s">
        <v>89</v>
      </c>
      <c r="H141" s="41" t="s">
        <v>834</v>
      </c>
      <c r="I141" s="41" t="s">
        <v>28</v>
      </c>
      <c r="J141" s="41" t="s">
        <v>30</v>
      </c>
      <c r="K141" s="40" t="s">
        <v>31</v>
      </c>
      <c r="L141" s="40" t="s">
        <v>31</v>
      </c>
    </row>
    <row r="142" spans="2:12" s="68" customFormat="1" x14ac:dyDescent="0.2">
      <c r="B142" s="40" t="s">
        <v>835</v>
      </c>
      <c r="C142" s="40"/>
      <c r="D142" s="40"/>
      <c r="E142" s="40"/>
      <c r="F142" s="41" t="s">
        <v>833</v>
      </c>
      <c r="G142" s="41" t="s">
        <v>100</v>
      </c>
      <c r="H142" s="41" t="s">
        <v>834</v>
      </c>
      <c r="I142" s="41" t="s">
        <v>28</v>
      </c>
      <c r="J142" s="41" t="s">
        <v>30</v>
      </c>
      <c r="K142" s="40" t="s">
        <v>31</v>
      </c>
      <c r="L142" s="40" t="s">
        <v>31</v>
      </c>
    </row>
    <row r="143" spans="2:12" s="68" customFormat="1" x14ac:dyDescent="0.2">
      <c r="B143" s="40" t="s">
        <v>836</v>
      </c>
      <c r="C143" s="40"/>
      <c r="D143" s="40"/>
      <c r="E143" s="40"/>
      <c r="F143" s="41" t="s">
        <v>837</v>
      </c>
      <c r="G143" s="41" t="s">
        <v>65</v>
      </c>
      <c r="H143" s="41" t="s">
        <v>784</v>
      </c>
      <c r="I143" s="41" t="s">
        <v>28</v>
      </c>
      <c r="J143" s="41" t="s">
        <v>30</v>
      </c>
      <c r="K143" s="40" t="s">
        <v>31</v>
      </c>
      <c r="L143" s="40" t="s">
        <v>31</v>
      </c>
    </row>
    <row r="144" spans="2:12" s="68" customFormat="1" x14ac:dyDescent="0.2">
      <c r="B144" s="40" t="s">
        <v>838</v>
      </c>
      <c r="C144" s="40"/>
      <c r="D144" s="40"/>
      <c r="E144" s="40"/>
      <c r="F144" s="41" t="s">
        <v>839</v>
      </c>
      <c r="G144" s="41" t="s">
        <v>840</v>
      </c>
      <c r="H144" s="41" t="s">
        <v>784</v>
      </c>
      <c r="I144" s="41" t="s">
        <v>28</v>
      </c>
      <c r="J144" s="41" t="s">
        <v>30</v>
      </c>
      <c r="K144" s="40" t="s">
        <v>31</v>
      </c>
      <c r="L144" s="40" t="s">
        <v>31</v>
      </c>
    </row>
    <row r="145" spans="2:12" s="68" customFormat="1" x14ac:dyDescent="0.2">
      <c r="B145" s="40" t="s">
        <v>841</v>
      </c>
      <c r="C145" s="40"/>
      <c r="D145" s="40"/>
      <c r="E145" s="40"/>
      <c r="F145" s="41" t="s">
        <v>842</v>
      </c>
      <c r="G145" s="41" t="s">
        <v>843</v>
      </c>
      <c r="H145" s="41" t="s">
        <v>549</v>
      </c>
      <c r="I145" s="41" t="s">
        <v>28</v>
      </c>
      <c r="J145" s="41" t="s">
        <v>30</v>
      </c>
      <c r="K145" s="40" t="s">
        <v>31</v>
      </c>
      <c r="L145" s="40" t="s">
        <v>31</v>
      </c>
    </row>
    <row r="146" spans="2:12" s="68" customFormat="1" x14ac:dyDescent="0.2">
      <c r="B146" s="40" t="s">
        <v>844</v>
      </c>
      <c r="C146" s="40"/>
      <c r="D146" s="40"/>
      <c r="E146" s="40"/>
      <c r="F146" s="41" t="s">
        <v>845</v>
      </c>
      <c r="G146" s="41" t="s">
        <v>69</v>
      </c>
      <c r="H146" s="41" t="s">
        <v>549</v>
      </c>
      <c r="I146" s="41" t="s">
        <v>28</v>
      </c>
      <c r="J146" s="41" t="s">
        <v>30</v>
      </c>
      <c r="K146" s="40" t="s">
        <v>31</v>
      </c>
      <c r="L146" s="40" t="s">
        <v>31</v>
      </c>
    </row>
    <row r="147" spans="2:12" s="68" customFormat="1" x14ac:dyDescent="0.2">
      <c r="B147" s="40" t="s">
        <v>846</v>
      </c>
      <c r="C147" s="40"/>
      <c r="D147" s="40"/>
      <c r="E147" s="40"/>
      <c r="F147" s="41" t="s">
        <v>845</v>
      </c>
      <c r="G147" s="41" t="s">
        <v>158</v>
      </c>
      <c r="H147" s="41" t="s">
        <v>549</v>
      </c>
      <c r="I147" s="41" t="s">
        <v>28</v>
      </c>
      <c r="J147" s="41" t="s">
        <v>30</v>
      </c>
      <c r="K147" s="40" t="s">
        <v>31</v>
      </c>
      <c r="L147" s="40" t="s">
        <v>31</v>
      </c>
    </row>
    <row r="148" spans="2:12" s="68" customFormat="1" x14ac:dyDescent="0.2">
      <c r="B148" s="40" t="s">
        <v>847</v>
      </c>
      <c r="C148" s="40"/>
      <c r="D148" s="40"/>
      <c r="E148" s="40"/>
      <c r="F148" s="41" t="s">
        <v>848</v>
      </c>
      <c r="G148" s="41" t="s">
        <v>114</v>
      </c>
      <c r="H148" s="41" t="s">
        <v>739</v>
      </c>
      <c r="I148" s="41" t="s">
        <v>28</v>
      </c>
      <c r="J148" s="41" t="s">
        <v>30</v>
      </c>
      <c r="K148" s="40" t="s">
        <v>31</v>
      </c>
      <c r="L148" s="40" t="s">
        <v>31</v>
      </c>
    </row>
    <row r="149" spans="2:12" s="68" customFormat="1" x14ac:dyDescent="0.2">
      <c r="B149" s="40" t="s">
        <v>849</v>
      </c>
      <c r="C149" s="40"/>
      <c r="D149" s="40"/>
      <c r="E149" s="40"/>
      <c r="F149" s="41" t="s">
        <v>850</v>
      </c>
      <c r="G149" s="41" t="s">
        <v>851</v>
      </c>
      <c r="H149" s="41" t="s">
        <v>739</v>
      </c>
      <c r="I149" s="41" t="s">
        <v>28</v>
      </c>
      <c r="J149" s="41" t="s">
        <v>30</v>
      </c>
      <c r="K149" s="40" t="s">
        <v>31</v>
      </c>
      <c r="L149" s="40" t="s">
        <v>31</v>
      </c>
    </row>
    <row r="150" spans="2:12" s="68" customFormat="1" x14ac:dyDescent="0.2">
      <c r="B150" s="40" t="s">
        <v>852</v>
      </c>
      <c r="C150" s="40"/>
      <c r="D150" s="40"/>
      <c r="E150" s="40"/>
      <c r="F150" s="41" t="s">
        <v>853</v>
      </c>
      <c r="G150" s="41" t="s">
        <v>183</v>
      </c>
      <c r="H150" s="41" t="s">
        <v>784</v>
      </c>
      <c r="I150" s="41" t="s">
        <v>28</v>
      </c>
      <c r="J150" s="41" t="s">
        <v>30</v>
      </c>
      <c r="K150" s="40" t="s">
        <v>31</v>
      </c>
      <c r="L150" s="40" t="s">
        <v>31</v>
      </c>
    </row>
    <row r="151" spans="2:12" s="68" customFormat="1" x14ac:dyDescent="0.2">
      <c r="B151" s="40" t="s">
        <v>854</v>
      </c>
      <c r="C151" s="40"/>
      <c r="D151" s="40"/>
      <c r="E151" s="40"/>
      <c r="F151" s="41" t="s">
        <v>855</v>
      </c>
      <c r="G151" s="41" t="s">
        <v>136</v>
      </c>
      <c r="H151" s="41" t="s">
        <v>549</v>
      </c>
      <c r="I151" s="41" t="s">
        <v>28</v>
      </c>
      <c r="J151" s="41" t="s">
        <v>30</v>
      </c>
      <c r="K151" s="40" t="s">
        <v>31</v>
      </c>
      <c r="L151" s="40" t="s">
        <v>31</v>
      </c>
    </row>
    <row r="152" spans="2:12" s="68" customFormat="1" x14ac:dyDescent="0.2">
      <c r="B152" s="40" t="s">
        <v>856</v>
      </c>
      <c r="C152" s="40"/>
      <c r="D152" s="40"/>
      <c r="E152" s="40"/>
      <c r="F152" s="41" t="s">
        <v>857</v>
      </c>
      <c r="G152" s="41" t="s">
        <v>135</v>
      </c>
      <c r="H152" s="41" t="s">
        <v>549</v>
      </c>
      <c r="I152" s="41" t="s">
        <v>28</v>
      </c>
      <c r="J152" s="41" t="s">
        <v>30</v>
      </c>
      <c r="K152" s="40" t="s">
        <v>31</v>
      </c>
      <c r="L152" s="40" t="s">
        <v>31</v>
      </c>
    </row>
    <row r="153" spans="2:12" s="68" customFormat="1" x14ac:dyDescent="0.2">
      <c r="B153" s="40" t="s">
        <v>858</v>
      </c>
      <c r="C153" s="40"/>
      <c r="D153" s="40"/>
      <c r="E153" s="40"/>
      <c r="F153" s="41" t="s">
        <v>859</v>
      </c>
      <c r="G153" s="41" t="s">
        <v>172</v>
      </c>
      <c r="H153" s="41" t="s">
        <v>549</v>
      </c>
      <c r="I153" s="41" t="s">
        <v>28</v>
      </c>
      <c r="J153" s="41" t="s">
        <v>30</v>
      </c>
      <c r="K153" s="40" t="s">
        <v>31</v>
      </c>
      <c r="L153" s="40" t="s">
        <v>31</v>
      </c>
    </row>
    <row r="154" spans="2:12" s="68" customFormat="1" x14ac:dyDescent="0.2">
      <c r="B154" s="40" t="s">
        <v>860</v>
      </c>
      <c r="C154" s="40"/>
      <c r="D154" s="40"/>
      <c r="E154" s="40"/>
      <c r="F154" s="41" t="s">
        <v>861</v>
      </c>
      <c r="G154" s="41" t="s">
        <v>862</v>
      </c>
      <c r="H154" s="41" t="s">
        <v>863</v>
      </c>
      <c r="I154" s="41" t="s">
        <v>28</v>
      </c>
      <c r="J154" s="41" t="s">
        <v>30</v>
      </c>
      <c r="K154" s="40" t="s">
        <v>31</v>
      </c>
      <c r="L154" s="40" t="s">
        <v>31</v>
      </c>
    </row>
    <row r="155" spans="2:12" s="68" customFormat="1" x14ac:dyDescent="0.2">
      <c r="B155" s="40" t="s">
        <v>864</v>
      </c>
      <c r="C155" s="40"/>
      <c r="D155" s="40"/>
      <c r="E155" s="40"/>
      <c r="F155" s="41" t="s">
        <v>865</v>
      </c>
      <c r="G155" s="41" t="s">
        <v>866</v>
      </c>
      <c r="H155" s="41" t="s">
        <v>553</v>
      </c>
      <c r="I155" s="41" t="s">
        <v>28</v>
      </c>
      <c r="J155" s="41" t="s">
        <v>30</v>
      </c>
      <c r="K155" s="40" t="s">
        <v>31</v>
      </c>
      <c r="L155" s="40" t="s">
        <v>31</v>
      </c>
    </row>
    <row r="156" spans="2:12" s="68" customFormat="1" x14ac:dyDescent="0.2">
      <c r="B156" s="40" t="s">
        <v>867</v>
      </c>
      <c r="C156" s="40"/>
      <c r="D156" s="40"/>
      <c r="E156" s="40"/>
      <c r="F156" s="41" t="s">
        <v>868</v>
      </c>
      <c r="G156" s="41" t="s">
        <v>246</v>
      </c>
      <c r="H156" s="41" t="s">
        <v>553</v>
      </c>
      <c r="I156" s="41" t="s">
        <v>28</v>
      </c>
      <c r="J156" s="41" t="s">
        <v>30</v>
      </c>
      <c r="K156" s="40" t="s">
        <v>31</v>
      </c>
      <c r="L156" s="40" t="s">
        <v>31</v>
      </c>
    </row>
    <row r="157" spans="2:12" s="68" customFormat="1" x14ac:dyDescent="0.2">
      <c r="B157" s="40" t="s">
        <v>869</v>
      </c>
      <c r="C157" s="40"/>
      <c r="D157" s="40"/>
      <c r="E157" s="40"/>
      <c r="F157" s="41" t="s">
        <v>868</v>
      </c>
      <c r="G157" s="41" t="s">
        <v>123</v>
      </c>
      <c r="H157" s="41" t="s">
        <v>553</v>
      </c>
      <c r="I157" s="41" t="s">
        <v>28</v>
      </c>
      <c r="J157" s="41" t="s">
        <v>30</v>
      </c>
      <c r="K157" s="40" t="s">
        <v>31</v>
      </c>
      <c r="L157" s="40" t="s">
        <v>31</v>
      </c>
    </row>
    <row r="158" spans="2:12" s="68" customFormat="1" x14ac:dyDescent="0.2">
      <c r="B158" s="40" t="s">
        <v>870</v>
      </c>
      <c r="C158" s="40"/>
      <c r="D158" s="40"/>
      <c r="E158" s="40"/>
      <c r="F158" s="41" t="s">
        <v>871</v>
      </c>
      <c r="G158" s="41" t="s">
        <v>82</v>
      </c>
      <c r="H158" s="41" t="s">
        <v>587</v>
      </c>
      <c r="I158" s="41" t="s">
        <v>28</v>
      </c>
      <c r="J158" s="41" t="s">
        <v>30</v>
      </c>
      <c r="K158" s="40" t="s">
        <v>31</v>
      </c>
      <c r="L158" s="40" t="s">
        <v>31</v>
      </c>
    </row>
    <row r="159" spans="2:12" s="68" customFormat="1" x14ac:dyDescent="0.2">
      <c r="B159" s="40" t="s">
        <v>872</v>
      </c>
      <c r="C159" s="40"/>
      <c r="D159" s="40"/>
      <c r="E159" s="40"/>
      <c r="F159" s="41" t="s">
        <v>871</v>
      </c>
      <c r="G159" s="41" t="s">
        <v>159</v>
      </c>
      <c r="H159" s="41" t="s">
        <v>587</v>
      </c>
      <c r="I159" s="41" t="s">
        <v>28</v>
      </c>
      <c r="J159" s="41" t="s">
        <v>30</v>
      </c>
      <c r="K159" s="40" t="s">
        <v>31</v>
      </c>
      <c r="L159" s="40" t="s">
        <v>31</v>
      </c>
    </row>
    <row r="160" spans="2:12" s="68" customFormat="1" x14ac:dyDescent="0.2">
      <c r="B160" s="40" t="s">
        <v>873</v>
      </c>
      <c r="C160" s="40"/>
      <c r="D160" s="40"/>
      <c r="E160" s="40"/>
      <c r="F160" s="41" t="s">
        <v>874</v>
      </c>
      <c r="G160" s="41" t="s">
        <v>189</v>
      </c>
      <c r="H160" s="41" t="s">
        <v>587</v>
      </c>
      <c r="I160" s="41" t="s">
        <v>28</v>
      </c>
      <c r="J160" s="41" t="s">
        <v>30</v>
      </c>
      <c r="K160" s="40" t="s">
        <v>31</v>
      </c>
      <c r="L160" s="40" t="s">
        <v>31</v>
      </c>
    </row>
    <row r="161" spans="1:12" s="68" customFormat="1" x14ac:dyDescent="0.2">
      <c r="B161" s="40" t="s">
        <v>875</v>
      </c>
      <c r="C161" s="40"/>
      <c r="D161" s="40"/>
      <c r="E161" s="40"/>
      <c r="F161" s="41" t="s">
        <v>876</v>
      </c>
      <c r="G161" s="41" t="s">
        <v>561</v>
      </c>
      <c r="H161" s="41" t="s">
        <v>653</v>
      </c>
      <c r="I161" s="41" t="s">
        <v>28</v>
      </c>
      <c r="J161" s="41" t="s">
        <v>30</v>
      </c>
      <c r="K161" s="40" t="s">
        <v>31</v>
      </c>
      <c r="L161" s="40" t="s">
        <v>31</v>
      </c>
    </row>
    <row r="162" spans="1:12" s="68" customFormat="1" x14ac:dyDescent="0.2">
      <c r="B162" s="40" t="s">
        <v>877</v>
      </c>
      <c r="C162" s="40"/>
      <c r="D162" s="40"/>
      <c r="E162" s="40"/>
      <c r="F162" s="41" t="s">
        <v>878</v>
      </c>
      <c r="G162" s="41" t="s">
        <v>831</v>
      </c>
      <c r="H162" s="41" t="s">
        <v>653</v>
      </c>
      <c r="I162" s="41" t="s">
        <v>28</v>
      </c>
      <c r="J162" s="41" t="s">
        <v>30</v>
      </c>
      <c r="K162" s="40" t="s">
        <v>31</v>
      </c>
      <c r="L162" s="40" t="s">
        <v>31</v>
      </c>
    </row>
    <row r="163" spans="1:12" s="68" customFormat="1" x14ac:dyDescent="0.2">
      <c r="B163" s="40" t="s">
        <v>879</v>
      </c>
      <c r="C163" s="40"/>
      <c r="D163" s="40"/>
      <c r="E163" s="40"/>
      <c r="F163" s="41" t="s">
        <v>880</v>
      </c>
      <c r="G163" s="41" t="s">
        <v>149</v>
      </c>
      <c r="H163" s="41" t="s">
        <v>653</v>
      </c>
      <c r="I163" s="41" t="s">
        <v>28</v>
      </c>
      <c r="J163" s="41" t="s">
        <v>30</v>
      </c>
      <c r="K163" s="40" t="s">
        <v>31</v>
      </c>
      <c r="L163" s="40" t="s">
        <v>31</v>
      </c>
    </row>
    <row r="164" spans="1:12" s="68" customFormat="1" x14ac:dyDescent="0.2">
      <c r="B164" s="40" t="s">
        <v>881</v>
      </c>
      <c r="C164" s="40"/>
      <c r="D164" s="40"/>
      <c r="E164" s="40"/>
      <c r="F164" s="41" t="s">
        <v>880</v>
      </c>
      <c r="G164" s="41" t="s">
        <v>160</v>
      </c>
      <c r="H164" s="41" t="s">
        <v>653</v>
      </c>
      <c r="I164" s="41" t="s">
        <v>28</v>
      </c>
      <c r="J164" s="41" t="s">
        <v>30</v>
      </c>
      <c r="K164" s="40" t="s">
        <v>31</v>
      </c>
      <c r="L164" s="40" t="s">
        <v>31</v>
      </c>
    </row>
    <row r="165" spans="1:12" s="68" customFormat="1" x14ac:dyDescent="0.2">
      <c r="B165" s="40" t="s">
        <v>882</v>
      </c>
      <c r="C165" s="40"/>
      <c r="D165" s="40"/>
      <c r="E165" s="40"/>
      <c r="F165" s="41" t="s">
        <v>883</v>
      </c>
      <c r="G165" s="41" t="s">
        <v>884</v>
      </c>
      <c r="H165" s="41" t="s">
        <v>653</v>
      </c>
      <c r="I165" s="41" t="s">
        <v>28</v>
      </c>
      <c r="J165" s="41" t="s">
        <v>30</v>
      </c>
      <c r="K165" s="40" t="s">
        <v>31</v>
      </c>
      <c r="L165" s="40" t="s">
        <v>31</v>
      </c>
    </row>
    <row r="166" spans="1:12" s="68" customFormat="1" x14ac:dyDescent="0.2">
      <c r="B166" s="40" t="s">
        <v>885</v>
      </c>
      <c r="C166" s="40"/>
      <c r="D166" s="40"/>
      <c r="E166" s="40"/>
      <c r="F166" s="41" t="s">
        <v>886</v>
      </c>
      <c r="G166" s="41" t="s">
        <v>798</v>
      </c>
      <c r="H166" s="41" t="s">
        <v>653</v>
      </c>
      <c r="I166" s="41" t="s">
        <v>28</v>
      </c>
      <c r="J166" s="41" t="s">
        <v>30</v>
      </c>
      <c r="K166" s="40" t="s">
        <v>31</v>
      </c>
      <c r="L166" s="40" t="s">
        <v>31</v>
      </c>
    </row>
    <row r="167" spans="1:12" s="68" customFormat="1" x14ac:dyDescent="0.2">
      <c r="B167" s="40" t="s">
        <v>887</v>
      </c>
      <c r="C167" s="40"/>
      <c r="D167" s="40"/>
      <c r="E167" s="40"/>
      <c r="F167" s="41" t="s">
        <v>888</v>
      </c>
      <c r="G167" s="41" t="s">
        <v>889</v>
      </c>
      <c r="H167" s="41" t="s">
        <v>719</v>
      </c>
      <c r="I167" s="41" t="s">
        <v>28</v>
      </c>
      <c r="J167" s="41" t="s">
        <v>30</v>
      </c>
      <c r="K167" s="40" t="s">
        <v>31</v>
      </c>
      <c r="L167" s="40" t="s">
        <v>31</v>
      </c>
    </row>
    <row r="168" spans="1:12" s="68" customFormat="1" x14ac:dyDescent="0.2">
      <c r="B168" s="40" t="s">
        <v>890</v>
      </c>
      <c r="C168" s="40"/>
      <c r="D168" s="40"/>
      <c r="E168" s="40"/>
      <c r="F168" s="41" t="s">
        <v>891</v>
      </c>
      <c r="G168" s="41" t="s">
        <v>296</v>
      </c>
      <c r="H168" s="41" t="s">
        <v>719</v>
      </c>
      <c r="I168" s="41" t="s">
        <v>28</v>
      </c>
      <c r="J168" s="41" t="s">
        <v>30</v>
      </c>
      <c r="K168" s="40" t="s">
        <v>31</v>
      </c>
      <c r="L168" s="40" t="s">
        <v>31</v>
      </c>
    </row>
    <row r="169" spans="1:12" s="68" customFormat="1" x14ac:dyDescent="0.2">
      <c r="B169" s="40" t="s">
        <v>892</v>
      </c>
      <c r="C169" s="40"/>
      <c r="D169" s="40"/>
      <c r="E169" s="40"/>
      <c r="F169" s="41" t="s">
        <v>893</v>
      </c>
      <c r="G169" s="41" t="s">
        <v>148</v>
      </c>
      <c r="H169" s="41" t="s">
        <v>587</v>
      </c>
      <c r="I169" s="41" t="s">
        <v>28</v>
      </c>
      <c r="J169" s="41" t="s">
        <v>30</v>
      </c>
      <c r="K169" s="40" t="s">
        <v>301</v>
      </c>
      <c r="L169" s="40" t="s">
        <v>301</v>
      </c>
    </row>
    <row r="170" spans="1:12" s="68" customFormat="1" x14ac:dyDescent="0.2">
      <c r="B170" s="40" t="s">
        <v>894</v>
      </c>
      <c r="C170" s="40"/>
      <c r="D170" s="40"/>
      <c r="E170" s="40"/>
      <c r="F170" s="41" t="s">
        <v>895</v>
      </c>
      <c r="G170" s="41" t="s">
        <v>42</v>
      </c>
      <c r="H170" s="41" t="s">
        <v>587</v>
      </c>
      <c r="I170" s="41" t="s">
        <v>28</v>
      </c>
      <c r="J170" s="41" t="s">
        <v>30</v>
      </c>
      <c r="K170" s="40" t="s">
        <v>301</v>
      </c>
      <c r="L170" s="40" t="s">
        <v>301</v>
      </c>
    </row>
    <row r="171" spans="1:12" s="68" customFormat="1" x14ac:dyDescent="0.2">
      <c r="A171" s="42" t="s">
        <v>896</v>
      </c>
      <c r="B171" s="43"/>
      <c r="C171" s="43"/>
      <c r="D171" s="43"/>
      <c r="E171" s="43"/>
      <c r="F171" s="43"/>
      <c r="G171" s="41">
        <v>21781</v>
      </c>
      <c r="H171" s="41">
        <v>7.8047720490335646</v>
      </c>
      <c r="I171" s="41" t="s">
        <v>28</v>
      </c>
      <c r="J171" s="41" t="s">
        <v>30</v>
      </c>
      <c r="K171" s="43"/>
      <c r="L171" s="48"/>
    </row>
    <row r="172" spans="1:12" s="68" customFormat="1" x14ac:dyDescent="0.2">
      <c r="B172" s="40" t="s">
        <v>897</v>
      </c>
      <c r="C172" s="40"/>
      <c r="D172" s="40"/>
      <c r="E172" s="40"/>
      <c r="F172" s="41" t="s">
        <v>898</v>
      </c>
      <c r="G172" s="41" t="s">
        <v>233</v>
      </c>
      <c r="H172" s="41" t="s">
        <v>791</v>
      </c>
      <c r="I172" s="41" t="s">
        <v>28</v>
      </c>
      <c r="J172" s="41" t="s">
        <v>30</v>
      </c>
      <c r="K172" s="40" t="s">
        <v>31</v>
      </c>
      <c r="L172" s="40" t="s">
        <v>31</v>
      </c>
    </row>
    <row r="173" spans="1:12" s="68" customFormat="1" x14ac:dyDescent="0.2">
      <c r="B173" s="40" t="s">
        <v>899</v>
      </c>
      <c r="C173" s="40"/>
      <c r="D173" s="40"/>
      <c r="E173" s="40"/>
      <c r="F173" s="41" t="s">
        <v>900</v>
      </c>
      <c r="G173" s="41" t="s">
        <v>184</v>
      </c>
      <c r="H173" s="41" t="s">
        <v>791</v>
      </c>
      <c r="I173" s="41" t="s">
        <v>28</v>
      </c>
      <c r="J173" s="41" t="s">
        <v>30</v>
      </c>
      <c r="K173" s="40" t="s">
        <v>31</v>
      </c>
      <c r="L173" s="40" t="s">
        <v>31</v>
      </c>
    </row>
    <row r="174" spans="1:12" s="68" customFormat="1" x14ac:dyDescent="0.2">
      <c r="B174" s="40" t="s">
        <v>901</v>
      </c>
      <c r="C174" s="40"/>
      <c r="D174" s="40"/>
      <c r="E174" s="40"/>
      <c r="F174" s="41" t="s">
        <v>902</v>
      </c>
      <c r="G174" s="41" t="s">
        <v>126</v>
      </c>
      <c r="H174" s="41" t="s">
        <v>805</v>
      </c>
      <c r="I174" s="41" t="s">
        <v>28</v>
      </c>
      <c r="J174" s="41" t="s">
        <v>30</v>
      </c>
      <c r="K174" s="40" t="s">
        <v>31</v>
      </c>
      <c r="L174" s="40" t="s">
        <v>31</v>
      </c>
    </row>
    <row r="175" spans="1:12" s="68" customFormat="1" x14ac:dyDescent="0.2">
      <c r="B175" s="40" t="s">
        <v>903</v>
      </c>
      <c r="C175" s="40"/>
      <c r="D175" s="40"/>
      <c r="E175" s="40"/>
      <c r="F175" s="41" t="s">
        <v>904</v>
      </c>
      <c r="G175" s="41" t="s">
        <v>516</v>
      </c>
      <c r="H175" s="41" t="s">
        <v>905</v>
      </c>
      <c r="I175" s="41" t="s">
        <v>28</v>
      </c>
      <c r="J175" s="41" t="s">
        <v>30</v>
      </c>
      <c r="K175" s="40" t="s">
        <v>31</v>
      </c>
      <c r="L175" s="40" t="s">
        <v>31</v>
      </c>
    </row>
    <row r="176" spans="1:12" s="68" customFormat="1" x14ac:dyDescent="0.2">
      <c r="B176" s="40" t="s">
        <v>906</v>
      </c>
      <c r="C176" s="40"/>
      <c r="D176" s="40"/>
      <c r="E176" s="40"/>
      <c r="F176" s="41" t="s">
        <v>907</v>
      </c>
      <c r="G176" s="41" t="s">
        <v>224</v>
      </c>
      <c r="H176" s="41" t="s">
        <v>905</v>
      </c>
      <c r="I176" s="41" t="s">
        <v>28</v>
      </c>
      <c r="J176" s="41" t="s">
        <v>30</v>
      </c>
      <c r="K176" s="40" t="s">
        <v>31</v>
      </c>
      <c r="L176" s="40" t="s">
        <v>31</v>
      </c>
    </row>
    <row r="177" spans="2:12" s="68" customFormat="1" x14ac:dyDescent="0.2">
      <c r="B177" s="40" t="s">
        <v>908</v>
      </c>
      <c r="C177" s="40"/>
      <c r="D177" s="40"/>
      <c r="E177" s="40"/>
      <c r="F177" s="41" t="s">
        <v>907</v>
      </c>
      <c r="G177" s="41" t="s">
        <v>244</v>
      </c>
      <c r="H177" s="41" t="s">
        <v>905</v>
      </c>
      <c r="I177" s="41" t="s">
        <v>28</v>
      </c>
      <c r="J177" s="41" t="s">
        <v>30</v>
      </c>
      <c r="K177" s="40" t="s">
        <v>31</v>
      </c>
      <c r="L177" s="40" t="s">
        <v>31</v>
      </c>
    </row>
    <row r="178" spans="2:12" s="68" customFormat="1" x14ac:dyDescent="0.2">
      <c r="B178" s="40" t="s">
        <v>909</v>
      </c>
      <c r="C178" s="40"/>
      <c r="D178" s="40"/>
      <c r="E178" s="40"/>
      <c r="F178" s="41" t="s">
        <v>910</v>
      </c>
      <c r="G178" s="41" t="s">
        <v>36</v>
      </c>
      <c r="H178" s="41" t="s">
        <v>905</v>
      </c>
      <c r="I178" s="41" t="s">
        <v>28</v>
      </c>
      <c r="J178" s="41" t="s">
        <v>30</v>
      </c>
      <c r="K178" s="40" t="s">
        <v>31</v>
      </c>
      <c r="L178" s="40" t="s">
        <v>31</v>
      </c>
    </row>
    <row r="179" spans="2:12" s="68" customFormat="1" x14ac:dyDescent="0.2">
      <c r="B179" s="40" t="s">
        <v>911</v>
      </c>
      <c r="C179" s="40"/>
      <c r="D179" s="40"/>
      <c r="E179" s="40"/>
      <c r="F179" s="41" t="s">
        <v>912</v>
      </c>
      <c r="G179" s="41" t="s">
        <v>34</v>
      </c>
      <c r="H179" s="41" t="s">
        <v>905</v>
      </c>
      <c r="I179" s="41" t="s">
        <v>28</v>
      </c>
      <c r="J179" s="41" t="s">
        <v>30</v>
      </c>
      <c r="K179" s="40" t="s">
        <v>31</v>
      </c>
      <c r="L179" s="40" t="s">
        <v>31</v>
      </c>
    </row>
    <row r="180" spans="2:12" s="68" customFormat="1" x14ac:dyDescent="0.2">
      <c r="B180" s="40" t="s">
        <v>913</v>
      </c>
      <c r="C180" s="40"/>
      <c r="D180" s="40"/>
      <c r="E180" s="40"/>
      <c r="F180" s="41" t="s">
        <v>914</v>
      </c>
      <c r="G180" s="41" t="s">
        <v>184</v>
      </c>
      <c r="H180" s="41" t="s">
        <v>905</v>
      </c>
      <c r="I180" s="41" t="s">
        <v>28</v>
      </c>
      <c r="J180" s="41" t="s">
        <v>30</v>
      </c>
      <c r="K180" s="40" t="s">
        <v>31</v>
      </c>
      <c r="L180" s="40" t="s">
        <v>31</v>
      </c>
    </row>
    <row r="181" spans="2:12" s="68" customFormat="1" x14ac:dyDescent="0.2">
      <c r="B181" s="40" t="s">
        <v>915</v>
      </c>
      <c r="C181" s="40"/>
      <c r="D181" s="40"/>
      <c r="E181" s="40"/>
      <c r="F181" s="41" t="s">
        <v>916</v>
      </c>
      <c r="G181" s="41" t="s">
        <v>195</v>
      </c>
      <c r="H181" s="41" t="s">
        <v>905</v>
      </c>
      <c r="I181" s="41" t="s">
        <v>28</v>
      </c>
      <c r="J181" s="41" t="s">
        <v>30</v>
      </c>
      <c r="K181" s="40" t="s">
        <v>31</v>
      </c>
      <c r="L181" s="40" t="s">
        <v>31</v>
      </c>
    </row>
    <row r="182" spans="2:12" s="68" customFormat="1" x14ac:dyDescent="0.2">
      <c r="B182" s="40" t="s">
        <v>917</v>
      </c>
      <c r="C182" s="40"/>
      <c r="D182" s="40"/>
      <c r="E182" s="40"/>
      <c r="F182" s="41" t="s">
        <v>918</v>
      </c>
      <c r="G182" s="41" t="s">
        <v>34</v>
      </c>
      <c r="H182" s="41" t="s">
        <v>905</v>
      </c>
      <c r="I182" s="41" t="s">
        <v>28</v>
      </c>
      <c r="J182" s="41" t="s">
        <v>30</v>
      </c>
      <c r="K182" s="40" t="s">
        <v>31</v>
      </c>
      <c r="L182" s="40" t="s">
        <v>31</v>
      </c>
    </row>
    <row r="183" spans="2:12" s="68" customFormat="1" x14ac:dyDescent="0.2">
      <c r="B183" s="40" t="s">
        <v>919</v>
      </c>
      <c r="C183" s="40"/>
      <c r="D183" s="40"/>
      <c r="E183" s="40"/>
      <c r="F183" s="41" t="s">
        <v>920</v>
      </c>
      <c r="G183" s="41" t="s">
        <v>34</v>
      </c>
      <c r="H183" s="41" t="s">
        <v>905</v>
      </c>
      <c r="I183" s="41" t="s">
        <v>28</v>
      </c>
      <c r="J183" s="41" t="s">
        <v>30</v>
      </c>
      <c r="K183" s="40" t="s">
        <v>31</v>
      </c>
      <c r="L183" s="40" t="s">
        <v>31</v>
      </c>
    </row>
    <row r="184" spans="2:12" s="68" customFormat="1" x14ac:dyDescent="0.2">
      <c r="B184" s="40" t="s">
        <v>921</v>
      </c>
      <c r="C184" s="40"/>
      <c r="D184" s="40"/>
      <c r="E184" s="40"/>
      <c r="F184" s="41" t="s">
        <v>922</v>
      </c>
      <c r="G184" s="41" t="s">
        <v>826</v>
      </c>
      <c r="H184" s="41" t="s">
        <v>905</v>
      </c>
      <c r="I184" s="41" t="s">
        <v>28</v>
      </c>
      <c r="J184" s="41" t="s">
        <v>30</v>
      </c>
      <c r="K184" s="40" t="s">
        <v>31</v>
      </c>
      <c r="L184" s="40" t="s">
        <v>31</v>
      </c>
    </row>
    <row r="185" spans="2:12" s="68" customFormat="1" x14ac:dyDescent="0.2">
      <c r="B185" s="40" t="s">
        <v>923</v>
      </c>
      <c r="C185" s="40"/>
      <c r="D185" s="40"/>
      <c r="E185" s="40"/>
      <c r="F185" s="41" t="s">
        <v>924</v>
      </c>
      <c r="G185" s="41" t="s">
        <v>107</v>
      </c>
      <c r="H185" s="41" t="s">
        <v>527</v>
      </c>
      <c r="I185" s="41" t="s">
        <v>28</v>
      </c>
      <c r="J185" s="41" t="s">
        <v>30</v>
      </c>
      <c r="K185" s="40" t="s">
        <v>31</v>
      </c>
      <c r="L185" s="40" t="s">
        <v>31</v>
      </c>
    </row>
    <row r="186" spans="2:12" s="68" customFormat="1" x14ac:dyDescent="0.2">
      <c r="B186" s="40" t="s">
        <v>925</v>
      </c>
      <c r="C186" s="40"/>
      <c r="D186" s="40"/>
      <c r="E186" s="40"/>
      <c r="F186" s="41" t="s">
        <v>926</v>
      </c>
      <c r="G186" s="41" t="s">
        <v>109</v>
      </c>
      <c r="H186" s="41" t="s">
        <v>527</v>
      </c>
      <c r="I186" s="41" t="s">
        <v>28</v>
      </c>
      <c r="J186" s="41" t="s">
        <v>30</v>
      </c>
      <c r="K186" s="40" t="s">
        <v>31</v>
      </c>
      <c r="L186" s="40" t="s">
        <v>31</v>
      </c>
    </row>
    <row r="187" spans="2:12" s="68" customFormat="1" x14ac:dyDescent="0.2">
      <c r="B187" s="40" t="s">
        <v>927</v>
      </c>
      <c r="C187" s="40"/>
      <c r="D187" s="40"/>
      <c r="E187" s="40"/>
      <c r="F187" s="41" t="s">
        <v>928</v>
      </c>
      <c r="G187" s="41" t="s">
        <v>74</v>
      </c>
      <c r="H187" s="41" t="s">
        <v>544</v>
      </c>
      <c r="I187" s="41" t="s">
        <v>28</v>
      </c>
      <c r="J187" s="41" t="s">
        <v>30</v>
      </c>
      <c r="K187" s="40" t="s">
        <v>31</v>
      </c>
      <c r="L187" s="40" t="s">
        <v>31</v>
      </c>
    </row>
    <row r="188" spans="2:12" s="68" customFormat="1" x14ac:dyDescent="0.2">
      <c r="B188" s="40" t="s">
        <v>929</v>
      </c>
      <c r="C188" s="40"/>
      <c r="D188" s="40"/>
      <c r="E188" s="40"/>
      <c r="F188" s="41" t="s">
        <v>930</v>
      </c>
      <c r="G188" s="41" t="s">
        <v>931</v>
      </c>
      <c r="H188" s="41" t="s">
        <v>544</v>
      </c>
      <c r="I188" s="41" t="s">
        <v>28</v>
      </c>
      <c r="J188" s="41" t="s">
        <v>30</v>
      </c>
      <c r="K188" s="40" t="s">
        <v>31</v>
      </c>
      <c r="L188" s="40" t="s">
        <v>31</v>
      </c>
    </row>
    <row r="189" spans="2:12" s="68" customFormat="1" x14ac:dyDescent="0.2">
      <c r="B189" s="40" t="s">
        <v>932</v>
      </c>
      <c r="C189" s="40"/>
      <c r="D189" s="40"/>
      <c r="E189" s="40"/>
      <c r="F189" s="41" t="s">
        <v>933</v>
      </c>
      <c r="G189" s="41" t="s">
        <v>934</v>
      </c>
      <c r="H189" s="41" t="s">
        <v>544</v>
      </c>
      <c r="I189" s="41" t="s">
        <v>28</v>
      </c>
      <c r="J189" s="41" t="s">
        <v>30</v>
      </c>
      <c r="K189" s="40" t="s">
        <v>31</v>
      </c>
      <c r="L189" s="40" t="s">
        <v>31</v>
      </c>
    </row>
    <row r="190" spans="2:12" s="68" customFormat="1" x14ac:dyDescent="0.2">
      <c r="B190" s="40" t="s">
        <v>935</v>
      </c>
      <c r="C190" s="40"/>
      <c r="D190" s="40"/>
      <c r="E190" s="40"/>
      <c r="F190" s="41" t="s">
        <v>936</v>
      </c>
      <c r="G190" s="41" t="s">
        <v>937</v>
      </c>
      <c r="H190" s="41" t="s">
        <v>544</v>
      </c>
      <c r="I190" s="41" t="s">
        <v>28</v>
      </c>
      <c r="J190" s="41" t="s">
        <v>30</v>
      </c>
      <c r="K190" s="40" t="s">
        <v>31</v>
      </c>
      <c r="L190" s="40" t="s">
        <v>31</v>
      </c>
    </row>
    <row r="191" spans="2:12" s="68" customFormat="1" x14ac:dyDescent="0.2">
      <c r="B191" s="40" t="s">
        <v>938</v>
      </c>
      <c r="C191" s="40"/>
      <c r="D191" s="40"/>
      <c r="E191" s="40"/>
      <c r="F191" s="41" t="s">
        <v>939</v>
      </c>
      <c r="G191" s="41" t="s">
        <v>184</v>
      </c>
      <c r="H191" s="41" t="s">
        <v>544</v>
      </c>
      <c r="I191" s="41" t="s">
        <v>28</v>
      </c>
      <c r="J191" s="41" t="s">
        <v>30</v>
      </c>
      <c r="K191" s="40" t="s">
        <v>31</v>
      </c>
      <c r="L191" s="40" t="s">
        <v>31</v>
      </c>
    </row>
    <row r="192" spans="2:12" s="68" customFormat="1" x14ac:dyDescent="0.2">
      <c r="B192" s="40" t="s">
        <v>940</v>
      </c>
      <c r="C192" s="40"/>
      <c r="D192" s="40"/>
      <c r="E192" s="40"/>
      <c r="F192" s="41" t="s">
        <v>941</v>
      </c>
      <c r="G192" s="41" t="s">
        <v>63</v>
      </c>
      <c r="H192" s="41" t="s">
        <v>544</v>
      </c>
      <c r="I192" s="41" t="s">
        <v>28</v>
      </c>
      <c r="J192" s="41" t="s">
        <v>30</v>
      </c>
      <c r="K192" s="40" t="s">
        <v>31</v>
      </c>
      <c r="L192" s="40" t="s">
        <v>31</v>
      </c>
    </row>
    <row r="193" spans="2:12" s="68" customFormat="1" x14ac:dyDescent="0.2">
      <c r="B193" s="40" t="s">
        <v>942</v>
      </c>
      <c r="C193" s="40"/>
      <c r="D193" s="40"/>
      <c r="E193" s="40"/>
      <c r="F193" s="41" t="s">
        <v>943</v>
      </c>
      <c r="G193" s="41" t="s">
        <v>33</v>
      </c>
      <c r="H193" s="41" t="s">
        <v>524</v>
      </c>
      <c r="I193" s="41" t="s">
        <v>28</v>
      </c>
      <c r="J193" s="41" t="s">
        <v>30</v>
      </c>
      <c r="K193" s="40" t="s">
        <v>31</v>
      </c>
      <c r="L193" s="40" t="s">
        <v>31</v>
      </c>
    </row>
    <row r="194" spans="2:12" s="68" customFormat="1" x14ac:dyDescent="0.2">
      <c r="B194" s="40" t="s">
        <v>944</v>
      </c>
      <c r="C194" s="40"/>
      <c r="D194" s="40"/>
      <c r="E194" s="40"/>
      <c r="F194" s="41" t="s">
        <v>945</v>
      </c>
      <c r="G194" s="41" t="s">
        <v>946</v>
      </c>
      <c r="H194" s="41" t="s">
        <v>524</v>
      </c>
      <c r="I194" s="41" t="s">
        <v>28</v>
      </c>
      <c r="J194" s="41" t="s">
        <v>30</v>
      </c>
      <c r="K194" s="40" t="s">
        <v>31</v>
      </c>
      <c r="L194" s="40" t="s">
        <v>31</v>
      </c>
    </row>
    <row r="195" spans="2:12" s="68" customFormat="1" x14ac:dyDescent="0.2">
      <c r="B195" s="40" t="s">
        <v>947</v>
      </c>
      <c r="C195" s="40"/>
      <c r="D195" s="40"/>
      <c r="E195" s="40"/>
      <c r="F195" s="41" t="s">
        <v>945</v>
      </c>
      <c r="G195" s="41" t="s">
        <v>225</v>
      </c>
      <c r="H195" s="41" t="s">
        <v>524</v>
      </c>
      <c r="I195" s="41" t="s">
        <v>28</v>
      </c>
      <c r="J195" s="41" t="s">
        <v>30</v>
      </c>
      <c r="K195" s="40" t="s">
        <v>31</v>
      </c>
      <c r="L195" s="40" t="s">
        <v>31</v>
      </c>
    </row>
    <row r="196" spans="2:12" s="68" customFormat="1" x14ac:dyDescent="0.2">
      <c r="B196" s="40" t="s">
        <v>948</v>
      </c>
      <c r="C196" s="40"/>
      <c r="D196" s="40"/>
      <c r="E196" s="40"/>
      <c r="F196" s="41" t="s">
        <v>949</v>
      </c>
      <c r="G196" s="41" t="s">
        <v>203</v>
      </c>
      <c r="H196" s="41" t="s">
        <v>524</v>
      </c>
      <c r="I196" s="41" t="s">
        <v>28</v>
      </c>
      <c r="J196" s="41" t="s">
        <v>30</v>
      </c>
      <c r="K196" s="40" t="s">
        <v>31</v>
      </c>
      <c r="L196" s="40" t="s">
        <v>31</v>
      </c>
    </row>
    <row r="197" spans="2:12" s="68" customFormat="1" x14ac:dyDescent="0.2">
      <c r="B197" s="40" t="s">
        <v>950</v>
      </c>
      <c r="C197" s="40"/>
      <c r="D197" s="40"/>
      <c r="E197" s="40"/>
      <c r="F197" s="41" t="s">
        <v>951</v>
      </c>
      <c r="G197" s="41" t="s">
        <v>183</v>
      </c>
      <c r="H197" s="41" t="s">
        <v>530</v>
      </c>
      <c r="I197" s="41" t="s">
        <v>28</v>
      </c>
      <c r="J197" s="41" t="s">
        <v>30</v>
      </c>
      <c r="K197" s="40" t="s">
        <v>31</v>
      </c>
      <c r="L197" s="40" t="s">
        <v>31</v>
      </c>
    </row>
    <row r="198" spans="2:12" s="68" customFormat="1" x14ac:dyDescent="0.2">
      <c r="B198" s="40" t="s">
        <v>952</v>
      </c>
      <c r="C198" s="40"/>
      <c r="D198" s="40"/>
      <c r="E198" s="40"/>
      <c r="F198" s="41" t="s">
        <v>953</v>
      </c>
      <c r="G198" s="41" t="s">
        <v>152</v>
      </c>
      <c r="H198" s="41" t="s">
        <v>954</v>
      </c>
      <c r="I198" s="41" t="s">
        <v>28</v>
      </c>
      <c r="J198" s="41" t="s">
        <v>30</v>
      </c>
      <c r="K198" s="40" t="s">
        <v>31</v>
      </c>
      <c r="L198" s="40" t="s">
        <v>31</v>
      </c>
    </row>
    <row r="199" spans="2:12" s="68" customFormat="1" x14ac:dyDescent="0.2">
      <c r="B199" s="40" t="s">
        <v>955</v>
      </c>
      <c r="C199" s="40"/>
      <c r="D199" s="40"/>
      <c r="E199" s="40"/>
      <c r="F199" s="41" t="s">
        <v>956</v>
      </c>
      <c r="G199" s="41" t="s">
        <v>78</v>
      </c>
      <c r="H199" s="41" t="s">
        <v>954</v>
      </c>
      <c r="I199" s="41" t="s">
        <v>28</v>
      </c>
      <c r="J199" s="41" t="s">
        <v>30</v>
      </c>
      <c r="K199" s="40" t="s">
        <v>31</v>
      </c>
      <c r="L199" s="40" t="s">
        <v>31</v>
      </c>
    </row>
    <row r="200" spans="2:12" s="68" customFormat="1" x14ac:dyDescent="0.2">
      <c r="B200" s="40" t="s">
        <v>957</v>
      </c>
      <c r="C200" s="40"/>
      <c r="D200" s="40"/>
      <c r="E200" s="40"/>
      <c r="F200" s="41" t="s">
        <v>958</v>
      </c>
      <c r="G200" s="41" t="s">
        <v>291</v>
      </c>
      <c r="H200" s="41" t="s">
        <v>954</v>
      </c>
      <c r="I200" s="41" t="s">
        <v>28</v>
      </c>
      <c r="J200" s="41" t="s">
        <v>30</v>
      </c>
      <c r="K200" s="40" t="s">
        <v>31</v>
      </c>
      <c r="L200" s="40" t="s">
        <v>31</v>
      </c>
    </row>
    <row r="201" spans="2:12" s="68" customFormat="1" x14ac:dyDescent="0.2">
      <c r="B201" s="40" t="s">
        <v>959</v>
      </c>
      <c r="C201" s="40"/>
      <c r="D201" s="40"/>
      <c r="E201" s="40"/>
      <c r="F201" s="41" t="s">
        <v>960</v>
      </c>
      <c r="G201" s="41" t="s">
        <v>149</v>
      </c>
      <c r="H201" s="41" t="s">
        <v>954</v>
      </c>
      <c r="I201" s="41" t="s">
        <v>28</v>
      </c>
      <c r="J201" s="41" t="s">
        <v>30</v>
      </c>
      <c r="K201" s="40" t="s">
        <v>31</v>
      </c>
      <c r="L201" s="40" t="s">
        <v>31</v>
      </c>
    </row>
    <row r="202" spans="2:12" s="68" customFormat="1" x14ac:dyDescent="0.2">
      <c r="B202" s="40" t="s">
        <v>961</v>
      </c>
      <c r="C202" s="40"/>
      <c r="D202" s="40"/>
      <c r="E202" s="40"/>
      <c r="F202" s="41" t="s">
        <v>962</v>
      </c>
      <c r="G202" s="41" t="s">
        <v>193</v>
      </c>
      <c r="H202" s="41" t="s">
        <v>954</v>
      </c>
      <c r="I202" s="41" t="s">
        <v>28</v>
      </c>
      <c r="J202" s="41" t="s">
        <v>30</v>
      </c>
      <c r="K202" s="40" t="s">
        <v>31</v>
      </c>
      <c r="L202" s="40" t="s">
        <v>31</v>
      </c>
    </row>
    <row r="203" spans="2:12" s="68" customFormat="1" x14ac:dyDescent="0.2">
      <c r="B203" s="40" t="s">
        <v>963</v>
      </c>
      <c r="C203" s="40"/>
      <c r="D203" s="40"/>
      <c r="E203" s="40"/>
      <c r="F203" s="41" t="s">
        <v>962</v>
      </c>
      <c r="G203" s="41" t="s">
        <v>964</v>
      </c>
      <c r="H203" s="41" t="s">
        <v>954</v>
      </c>
      <c r="I203" s="41" t="s">
        <v>28</v>
      </c>
      <c r="J203" s="41" t="s">
        <v>30</v>
      </c>
      <c r="K203" s="40" t="s">
        <v>31</v>
      </c>
      <c r="L203" s="40" t="s">
        <v>31</v>
      </c>
    </row>
    <row r="204" spans="2:12" s="68" customFormat="1" x14ac:dyDescent="0.2">
      <c r="B204" s="40" t="s">
        <v>965</v>
      </c>
      <c r="C204" s="40"/>
      <c r="D204" s="40"/>
      <c r="E204" s="40"/>
      <c r="F204" s="41" t="s">
        <v>966</v>
      </c>
      <c r="G204" s="41" t="s">
        <v>967</v>
      </c>
      <c r="H204" s="41" t="s">
        <v>954</v>
      </c>
      <c r="I204" s="41" t="s">
        <v>28</v>
      </c>
      <c r="J204" s="41" t="s">
        <v>30</v>
      </c>
      <c r="K204" s="40" t="s">
        <v>31</v>
      </c>
      <c r="L204" s="40" t="s">
        <v>31</v>
      </c>
    </row>
    <row r="205" spans="2:12" s="68" customFormat="1" x14ac:dyDescent="0.2">
      <c r="B205" s="40" t="s">
        <v>968</v>
      </c>
      <c r="C205" s="40"/>
      <c r="D205" s="40"/>
      <c r="E205" s="40"/>
      <c r="F205" s="41" t="s">
        <v>969</v>
      </c>
      <c r="G205" s="41" t="s">
        <v>169</v>
      </c>
      <c r="H205" s="41" t="s">
        <v>530</v>
      </c>
      <c r="I205" s="41" t="s">
        <v>28</v>
      </c>
      <c r="J205" s="41" t="s">
        <v>30</v>
      </c>
      <c r="K205" s="40" t="s">
        <v>31</v>
      </c>
      <c r="L205" s="40" t="s">
        <v>31</v>
      </c>
    </row>
    <row r="206" spans="2:12" s="68" customFormat="1" x14ac:dyDescent="0.2">
      <c r="B206" s="40" t="s">
        <v>970</v>
      </c>
      <c r="C206" s="40"/>
      <c r="D206" s="40"/>
      <c r="E206" s="40"/>
      <c r="F206" s="41" t="s">
        <v>971</v>
      </c>
      <c r="G206" s="41" t="s">
        <v>972</v>
      </c>
      <c r="H206" s="41" t="s">
        <v>530</v>
      </c>
      <c r="I206" s="41" t="s">
        <v>28</v>
      </c>
      <c r="J206" s="41" t="s">
        <v>30</v>
      </c>
      <c r="K206" s="40" t="s">
        <v>31</v>
      </c>
      <c r="L206" s="40" t="s">
        <v>31</v>
      </c>
    </row>
    <row r="207" spans="2:12" s="68" customFormat="1" x14ac:dyDescent="0.2">
      <c r="B207" s="40" t="s">
        <v>973</v>
      </c>
      <c r="C207" s="40"/>
      <c r="D207" s="40"/>
      <c r="E207" s="40"/>
      <c r="F207" s="41" t="s">
        <v>974</v>
      </c>
      <c r="G207" s="41" t="s">
        <v>975</v>
      </c>
      <c r="H207" s="41" t="s">
        <v>530</v>
      </c>
      <c r="I207" s="41" t="s">
        <v>28</v>
      </c>
      <c r="J207" s="41" t="s">
        <v>30</v>
      </c>
      <c r="K207" s="40" t="s">
        <v>31</v>
      </c>
      <c r="L207" s="40" t="s">
        <v>31</v>
      </c>
    </row>
    <row r="208" spans="2:12" s="68" customFormat="1" x14ac:dyDescent="0.2">
      <c r="B208" s="40" t="s">
        <v>976</v>
      </c>
      <c r="C208" s="40"/>
      <c r="D208" s="40"/>
      <c r="E208" s="40"/>
      <c r="F208" s="41" t="s">
        <v>977</v>
      </c>
      <c r="G208" s="41" t="s">
        <v>51</v>
      </c>
      <c r="H208" s="41" t="s">
        <v>530</v>
      </c>
      <c r="I208" s="41" t="s">
        <v>28</v>
      </c>
      <c r="J208" s="41" t="s">
        <v>30</v>
      </c>
      <c r="K208" s="40" t="s">
        <v>31</v>
      </c>
      <c r="L208" s="40" t="s">
        <v>31</v>
      </c>
    </row>
    <row r="209" spans="2:12" s="68" customFormat="1" x14ac:dyDescent="0.2">
      <c r="B209" s="40" t="s">
        <v>978</v>
      </c>
      <c r="C209" s="40"/>
      <c r="D209" s="40"/>
      <c r="E209" s="40"/>
      <c r="F209" s="41" t="s">
        <v>979</v>
      </c>
      <c r="G209" s="41" t="s">
        <v>980</v>
      </c>
      <c r="H209" s="41" t="s">
        <v>539</v>
      </c>
      <c r="I209" s="41" t="s">
        <v>28</v>
      </c>
      <c r="J209" s="41" t="s">
        <v>30</v>
      </c>
      <c r="K209" s="40" t="s">
        <v>31</v>
      </c>
      <c r="L209" s="40" t="s">
        <v>31</v>
      </c>
    </row>
    <row r="210" spans="2:12" s="68" customFormat="1" x14ac:dyDescent="0.2">
      <c r="B210" s="40" t="s">
        <v>981</v>
      </c>
      <c r="C210" s="40"/>
      <c r="D210" s="40"/>
      <c r="E210" s="40"/>
      <c r="F210" s="41" t="s">
        <v>982</v>
      </c>
      <c r="G210" s="41" t="s">
        <v>983</v>
      </c>
      <c r="H210" s="41" t="s">
        <v>805</v>
      </c>
      <c r="I210" s="41" t="s">
        <v>28</v>
      </c>
      <c r="J210" s="41" t="s">
        <v>30</v>
      </c>
      <c r="K210" s="40" t="s">
        <v>31</v>
      </c>
      <c r="L210" s="40" t="s">
        <v>31</v>
      </c>
    </row>
    <row r="211" spans="2:12" s="68" customFormat="1" x14ac:dyDescent="0.2">
      <c r="B211" s="40" t="s">
        <v>984</v>
      </c>
      <c r="C211" s="40"/>
      <c r="D211" s="40"/>
      <c r="E211" s="40"/>
      <c r="F211" s="41" t="s">
        <v>985</v>
      </c>
      <c r="G211" s="41" t="s">
        <v>56</v>
      </c>
      <c r="H211" s="41" t="s">
        <v>805</v>
      </c>
      <c r="I211" s="41" t="s">
        <v>28</v>
      </c>
      <c r="J211" s="41" t="s">
        <v>30</v>
      </c>
      <c r="K211" s="40" t="s">
        <v>31</v>
      </c>
      <c r="L211" s="40" t="s">
        <v>31</v>
      </c>
    </row>
    <row r="212" spans="2:12" s="68" customFormat="1" x14ac:dyDescent="0.2">
      <c r="B212" s="40" t="s">
        <v>986</v>
      </c>
      <c r="C212" s="40"/>
      <c r="D212" s="40"/>
      <c r="E212" s="40"/>
      <c r="F212" s="41" t="s">
        <v>987</v>
      </c>
      <c r="G212" s="41" t="s">
        <v>54</v>
      </c>
      <c r="H212" s="41" t="s">
        <v>988</v>
      </c>
      <c r="I212" s="41" t="s">
        <v>28</v>
      </c>
      <c r="J212" s="41" t="s">
        <v>30</v>
      </c>
      <c r="K212" s="40" t="s">
        <v>31</v>
      </c>
      <c r="L212" s="40" t="s">
        <v>31</v>
      </c>
    </row>
    <row r="213" spans="2:12" s="68" customFormat="1" x14ac:dyDescent="0.2">
      <c r="B213" s="40" t="s">
        <v>989</v>
      </c>
      <c r="C213" s="40"/>
      <c r="D213" s="40"/>
      <c r="E213" s="40"/>
      <c r="F213" s="41" t="s">
        <v>990</v>
      </c>
      <c r="G213" s="41" t="s">
        <v>174</v>
      </c>
      <c r="H213" s="41" t="s">
        <v>991</v>
      </c>
      <c r="I213" s="41" t="s">
        <v>28</v>
      </c>
      <c r="J213" s="41" t="s">
        <v>30</v>
      </c>
      <c r="K213" s="40" t="s">
        <v>31</v>
      </c>
      <c r="L213" s="40" t="s">
        <v>31</v>
      </c>
    </row>
    <row r="214" spans="2:12" s="68" customFormat="1" x14ac:dyDescent="0.2">
      <c r="B214" s="40" t="s">
        <v>992</v>
      </c>
      <c r="C214" s="40"/>
      <c r="D214" s="40"/>
      <c r="E214" s="40"/>
      <c r="F214" s="41" t="s">
        <v>993</v>
      </c>
      <c r="G214" s="41" t="s">
        <v>314</v>
      </c>
      <c r="H214" s="41" t="s">
        <v>994</v>
      </c>
      <c r="I214" s="41" t="s">
        <v>28</v>
      </c>
      <c r="J214" s="41" t="s">
        <v>30</v>
      </c>
      <c r="K214" s="40" t="s">
        <v>31</v>
      </c>
      <c r="L214" s="40" t="s">
        <v>31</v>
      </c>
    </row>
    <row r="215" spans="2:12" s="68" customFormat="1" x14ac:dyDescent="0.2">
      <c r="B215" s="40" t="s">
        <v>995</v>
      </c>
      <c r="C215" s="40"/>
      <c r="D215" s="40"/>
      <c r="E215" s="40"/>
      <c r="F215" s="41" t="s">
        <v>996</v>
      </c>
      <c r="G215" s="41" t="s">
        <v>92</v>
      </c>
      <c r="H215" s="41" t="s">
        <v>994</v>
      </c>
      <c r="I215" s="41" t="s">
        <v>28</v>
      </c>
      <c r="J215" s="41" t="s">
        <v>30</v>
      </c>
      <c r="K215" s="40" t="s">
        <v>31</v>
      </c>
      <c r="L215" s="40" t="s">
        <v>31</v>
      </c>
    </row>
    <row r="216" spans="2:12" s="68" customFormat="1" x14ac:dyDescent="0.2">
      <c r="B216" s="40" t="s">
        <v>997</v>
      </c>
      <c r="C216" s="40"/>
      <c r="D216" s="40"/>
      <c r="E216" s="40"/>
      <c r="F216" s="41" t="s">
        <v>998</v>
      </c>
      <c r="G216" s="41" t="s">
        <v>93</v>
      </c>
      <c r="H216" s="41" t="s">
        <v>994</v>
      </c>
      <c r="I216" s="41" t="s">
        <v>28</v>
      </c>
      <c r="J216" s="41" t="s">
        <v>30</v>
      </c>
      <c r="K216" s="40" t="s">
        <v>31</v>
      </c>
      <c r="L216" s="40" t="s">
        <v>31</v>
      </c>
    </row>
    <row r="217" spans="2:12" s="68" customFormat="1" x14ac:dyDescent="0.2">
      <c r="B217" s="40" t="s">
        <v>999</v>
      </c>
      <c r="C217" s="40"/>
      <c r="D217" s="40"/>
      <c r="E217" s="40"/>
      <c r="F217" s="41" t="s">
        <v>1000</v>
      </c>
      <c r="G217" s="41" t="s">
        <v>104</v>
      </c>
      <c r="H217" s="41" t="s">
        <v>1001</v>
      </c>
      <c r="I217" s="41" t="s">
        <v>28</v>
      </c>
      <c r="J217" s="41" t="s">
        <v>30</v>
      </c>
      <c r="K217" s="40" t="s">
        <v>31</v>
      </c>
      <c r="L217" s="40" t="s">
        <v>31</v>
      </c>
    </row>
    <row r="218" spans="2:12" s="68" customFormat="1" x14ac:dyDescent="0.2">
      <c r="B218" s="40" t="s">
        <v>1002</v>
      </c>
      <c r="C218" s="40"/>
      <c r="D218" s="40"/>
      <c r="E218" s="40"/>
      <c r="F218" s="41" t="s">
        <v>1003</v>
      </c>
      <c r="G218" s="41" t="s">
        <v>1004</v>
      </c>
      <c r="H218" s="41" t="s">
        <v>506</v>
      </c>
      <c r="I218" s="41" t="s">
        <v>28</v>
      </c>
      <c r="J218" s="41" t="s">
        <v>30</v>
      </c>
      <c r="K218" s="40" t="s">
        <v>31</v>
      </c>
      <c r="L218" s="40" t="s">
        <v>31</v>
      </c>
    </row>
    <row r="219" spans="2:12" s="68" customFormat="1" x14ac:dyDescent="0.2">
      <c r="B219" s="40" t="s">
        <v>1005</v>
      </c>
      <c r="C219" s="40"/>
      <c r="D219" s="40"/>
      <c r="E219" s="40"/>
      <c r="F219" s="41" t="s">
        <v>1006</v>
      </c>
      <c r="G219" s="41" t="s">
        <v>40</v>
      </c>
      <c r="H219" s="41" t="s">
        <v>1007</v>
      </c>
      <c r="I219" s="41" t="s">
        <v>28</v>
      </c>
      <c r="J219" s="41" t="s">
        <v>30</v>
      </c>
      <c r="K219" s="40" t="s">
        <v>31</v>
      </c>
      <c r="L219" s="40" t="s">
        <v>31</v>
      </c>
    </row>
    <row r="220" spans="2:12" s="68" customFormat="1" x14ac:dyDescent="0.2">
      <c r="B220" s="40" t="s">
        <v>1008</v>
      </c>
      <c r="C220" s="40"/>
      <c r="D220" s="40"/>
      <c r="E220" s="40"/>
      <c r="F220" s="41" t="s">
        <v>1006</v>
      </c>
      <c r="G220" s="41" t="s">
        <v>181</v>
      </c>
      <c r="H220" s="41" t="s">
        <v>1007</v>
      </c>
      <c r="I220" s="41" t="s">
        <v>28</v>
      </c>
      <c r="J220" s="41" t="s">
        <v>30</v>
      </c>
      <c r="K220" s="40" t="s">
        <v>31</v>
      </c>
      <c r="L220" s="40" t="s">
        <v>31</v>
      </c>
    </row>
    <row r="221" spans="2:12" s="68" customFormat="1" x14ac:dyDescent="0.2">
      <c r="B221" s="40" t="s">
        <v>1009</v>
      </c>
      <c r="C221" s="40"/>
      <c r="D221" s="40"/>
      <c r="E221" s="40"/>
      <c r="F221" s="41" t="s">
        <v>1010</v>
      </c>
      <c r="G221" s="41" t="s">
        <v>76</v>
      </c>
      <c r="H221" s="41" t="s">
        <v>1007</v>
      </c>
      <c r="I221" s="41" t="s">
        <v>28</v>
      </c>
      <c r="J221" s="41" t="s">
        <v>30</v>
      </c>
      <c r="K221" s="40" t="s">
        <v>31</v>
      </c>
      <c r="L221" s="40" t="s">
        <v>31</v>
      </c>
    </row>
    <row r="222" spans="2:12" s="68" customFormat="1" x14ac:dyDescent="0.2">
      <c r="B222" s="40" t="s">
        <v>1011</v>
      </c>
      <c r="C222" s="40"/>
      <c r="D222" s="40"/>
      <c r="E222" s="40"/>
      <c r="F222" s="41" t="s">
        <v>1012</v>
      </c>
      <c r="G222" s="41" t="s">
        <v>106</v>
      </c>
      <c r="H222" s="41" t="s">
        <v>988</v>
      </c>
      <c r="I222" s="41" t="s">
        <v>28</v>
      </c>
      <c r="J222" s="41" t="s">
        <v>30</v>
      </c>
      <c r="K222" s="40" t="s">
        <v>31</v>
      </c>
      <c r="L222" s="40" t="s">
        <v>31</v>
      </c>
    </row>
    <row r="223" spans="2:12" s="68" customFormat="1" x14ac:dyDescent="0.2">
      <c r="B223" s="40" t="s">
        <v>1013</v>
      </c>
      <c r="C223" s="40"/>
      <c r="D223" s="40"/>
      <c r="E223" s="40"/>
      <c r="F223" s="41" t="s">
        <v>1014</v>
      </c>
      <c r="G223" s="41" t="s">
        <v>709</v>
      </c>
      <c r="H223" s="41" t="s">
        <v>988</v>
      </c>
      <c r="I223" s="41" t="s">
        <v>28</v>
      </c>
      <c r="J223" s="41" t="s">
        <v>30</v>
      </c>
      <c r="K223" s="40" t="s">
        <v>31</v>
      </c>
      <c r="L223" s="40" t="s">
        <v>31</v>
      </c>
    </row>
    <row r="224" spans="2:12" s="68" customFormat="1" x14ac:dyDescent="0.2">
      <c r="B224" s="40" t="s">
        <v>1015</v>
      </c>
      <c r="C224" s="40"/>
      <c r="D224" s="40"/>
      <c r="E224" s="40"/>
      <c r="F224" s="41" t="s">
        <v>1016</v>
      </c>
      <c r="G224" s="41" t="s">
        <v>215</v>
      </c>
      <c r="H224" s="41" t="s">
        <v>988</v>
      </c>
      <c r="I224" s="41" t="s">
        <v>28</v>
      </c>
      <c r="J224" s="41" t="s">
        <v>30</v>
      </c>
      <c r="K224" s="40" t="s">
        <v>31</v>
      </c>
      <c r="L224" s="40" t="s">
        <v>31</v>
      </c>
    </row>
    <row r="225" spans="2:12" s="68" customFormat="1" x14ac:dyDescent="0.2">
      <c r="B225" s="40" t="s">
        <v>1017</v>
      </c>
      <c r="C225" s="40"/>
      <c r="D225" s="40"/>
      <c r="E225" s="40"/>
      <c r="F225" s="41" t="s">
        <v>1018</v>
      </c>
      <c r="G225" s="41" t="s">
        <v>104</v>
      </c>
      <c r="H225" s="41" t="s">
        <v>954</v>
      </c>
      <c r="I225" s="41" t="s">
        <v>28</v>
      </c>
      <c r="J225" s="41" t="s">
        <v>30</v>
      </c>
      <c r="K225" s="40" t="s">
        <v>31</v>
      </c>
      <c r="L225" s="40" t="s">
        <v>31</v>
      </c>
    </row>
    <row r="226" spans="2:12" s="68" customFormat="1" x14ac:dyDescent="0.2">
      <c r="B226" s="40" t="s">
        <v>1019</v>
      </c>
      <c r="C226" s="40"/>
      <c r="D226" s="40"/>
      <c r="E226" s="40"/>
      <c r="F226" s="41" t="s">
        <v>1020</v>
      </c>
      <c r="G226" s="41" t="s">
        <v>307</v>
      </c>
      <c r="H226" s="41" t="s">
        <v>954</v>
      </c>
      <c r="I226" s="41" t="s">
        <v>28</v>
      </c>
      <c r="J226" s="41" t="s">
        <v>30</v>
      </c>
      <c r="K226" s="40" t="s">
        <v>31</v>
      </c>
      <c r="L226" s="40" t="s">
        <v>31</v>
      </c>
    </row>
    <row r="227" spans="2:12" s="68" customFormat="1" x14ac:dyDescent="0.2">
      <c r="B227" s="40" t="s">
        <v>1021</v>
      </c>
      <c r="C227" s="40"/>
      <c r="D227" s="40"/>
      <c r="E227" s="40"/>
      <c r="F227" s="41" t="s">
        <v>1022</v>
      </c>
      <c r="G227" s="41" t="s">
        <v>1023</v>
      </c>
      <c r="H227" s="41" t="s">
        <v>954</v>
      </c>
      <c r="I227" s="41" t="s">
        <v>28</v>
      </c>
      <c r="J227" s="41" t="s">
        <v>30</v>
      </c>
      <c r="K227" s="40" t="s">
        <v>31</v>
      </c>
      <c r="L227" s="40" t="s">
        <v>31</v>
      </c>
    </row>
    <row r="228" spans="2:12" s="68" customFormat="1" x14ac:dyDescent="0.2">
      <c r="B228" s="40" t="s">
        <v>1024</v>
      </c>
      <c r="C228" s="40"/>
      <c r="D228" s="40"/>
      <c r="E228" s="40"/>
      <c r="F228" s="41" t="s">
        <v>1022</v>
      </c>
      <c r="G228" s="41" t="s">
        <v>317</v>
      </c>
      <c r="H228" s="41" t="s">
        <v>954</v>
      </c>
      <c r="I228" s="41" t="s">
        <v>28</v>
      </c>
      <c r="J228" s="41" t="s">
        <v>30</v>
      </c>
      <c r="K228" s="40" t="s">
        <v>31</v>
      </c>
      <c r="L228" s="40" t="s">
        <v>31</v>
      </c>
    </row>
    <row r="229" spans="2:12" s="68" customFormat="1" x14ac:dyDescent="0.2">
      <c r="B229" s="40" t="s">
        <v>1025</v>
      </c>
      <c r="C229" s="40"/>
      <c r="D229" s="40"/>
      <c r="E229" s="40"/>
      <c r="F229" s="41" t="s">
        <v>1026</v>
      </c>
      <c r="G229" s="41" t="s">
        <v>1004</v>
      </c>
      <c r="H229" s="41" t="s">
        <v>994</v>
      </c>
      <c r="I229" s="41" t="s">
        <v>28</v>
      </c>
      <c r="J229" s="41" t="s">
        <v>30</v>
      </c>
      <c r="K229" s="40" t="s">
        <v>31</v>
      </c>
      <c r="L229" s="40" t="s">
        <v>31</v>
      </c>
    </row>
    <row r="230" spans="2:12" s="68" customFormat="1" x14ac:dyDescent="0.2">
      <c r="B230" s="40" t="s">
        <v>1027</v>
      </c>
      <c r="C230" s="40"/>
      <c r="D230" s="40"/>
      <c r="E230" s="40"/>
      <c r="F230" s="41" t="s">
        <v>1028</v>
      </c>
      <c r="G230" s="41" t="s">
        <v>43</v>
      </c>
      <c r="H230" s="41" t="s">
        <v>994</v>
      </c>
      <c r="I230" s="41" t="s">
        <v>28</v>
      </c>
      <c r="J230" s="41" t="s">
        <v>30</v>
      </c>
      <c r="K230" s="40" t="s">
        <v>31</v>
      </c>
      <c r="L230" s="40" t="s">
        <v>31</v>
      </c>
    </row>
    <row r="231" spans="2:12" s="68" customFormat="1" x14ac:dyDescent="0.2">
      <c r="B231" s="40" t="s">
        <v>1029</v>
      </c>
      <c r="C231" s="40"/>
      <c r="D231" s="40"/>
      <c r="E231" s="40"/>
      <c r="F231" s="41" t="s">
        <v>1030</v>
      </c>
      <c r="G231" s="41" t="s">
        <v>1031</v>
      </c>
      <c r="H231" s="41" t="s">
        <v>994</v>
      </c>
      <c r="I231" s="41" t="s">
        <v>28</v>
      </c>
      <c r="J231" s="41" t="s">
        <v>30</v>
      </c>
      <c r="K231" s="40" t="s">
        <v>31</v>
      </c>
      <c r="L231" s="40" t="s">
        <v>31</v>
      </c>
    </row>
    <row r="232" spans="2:12" s="68" customFormat="1" x14ac:dyDescent="0.2">
      <c r="B232" s="40" t="s">
        <v>1032</v>
      </c>
      <c r="C232" s="40"/>
      <c r="D232" s="40"/>
      <c r="E232" s="40"/>
      <c r="F232" s="41" t="s">
        <v>1033</v>
      </c>
      <c r="G232" s="41" t="s">
        <v>1034</v>
      </c>
      <c r="H232" s="41" t="s">
        <v>1001</v>
      </c>
      <c r="I232" s="41" t="s">
        <v>28</v>
      </c>
      <c r="J232" s="41" t="s">
        <v>30</v>
      </c>
      <c r="K232" s="40" t="s">
        <v>31</v>
      </c>
      <c r="L232" s="40" t="s">
        <v>31</v>
      </c>
    </row>
    <row r="233" spans="2:12" s="68" customFormat="1" x14ac:dyDescent="0.2">
      <c r="B233" s="40" t="s">
        <v>1035</v>
      </c>
      <c r="C233" s="40"/>
      <c r="D233" s="40"/>
      <c r="E233" s="40"/>
      <c r="F233" s="41" t="s">
        <v>1033</v>
      </c>
      <c r="G233" s="41" t="s">
        <v>155</v>
      </c>
      <c r="H233" s="41" t="s">
        <v>1001</v>
      </c>
      <c r="I233" s="41" t="s">
        <v>28</v>
      </c>
      <c r="J233" s="41" t="s">
        <v>30</v>
      </c>
      <c r="K233" s="40" t="s">
        <v>31</v>
      </c>
      <c r="L233" s="40" t="s">
        <v>31</v>
      </c>
    </row>
    <row r="234" spans="2:12" s="68" customFormat="1" x14ac:dyDescent="0.2">
      <c r="B234" s="40" t="s">
        <v>1036</v>
      </c>
      <c r="C234" s="40"/>
      <c r="D234" s="40"/>
      <c r="E234" s="40"/>
      <c r="F234" s="41" t="s">
        <v>1037</v>
      </c>
      <c r="G234" s="41" t="s">
        <v>74</v>
      </c>
      <c r="H234" s="41" t="s">
        <v>991</v>
      </c>
      <c r="I234" s="41" t="s">
        <v>28</v>
      </c>
      <c r="J234" s="41" t="s">
        <v>30</v>
      </c>
      <c r="K234" s="40" t="s">
        <v>31</v>
      </c>
      <c r="L234" s="40" t="s">
        <v>31</v>
      </c>
    </row>
    <row r="235" spans="2:12" s="68" customFormat="1" x14ac:dyDescent="0.2">
      <c r="B235" s="40" t="s">
        <v>1038</v>
      </c>
      <c r="C235" s="40"/>
      <c r="D235" s="40"/>
      <c r="E235" s="40"/>
      <c r="F235" s="41" t="s">
        <v>1039</v>
      </c>
      <c r="G235" s="41" t="s">
        <v>195</v>
      </c>
      <c r="H235" s="41" t="s">
        <v>988</v>
      </c>
      <c r="I235" s="41" t="s">
        <v>28</v>
      </c>
      <c r="J235" s="41" t="s">
        <v>30</v>
      </c>
      <c r="K235" s="40" t="s">
        <v>31</v>
      </c>
      <c r="L235" s="40" t="s">
        <v>31</v>
      </c>
    </row>
    <row r="236" spans="2:12" s="68" customFormat="1" x14ac:dyDescent="0.2">
      <c r="B236" s="40" t="s">
        <v>1040</v>
      </c>
      <c r="C236" s="40"/>
      <c r="D236" s="40"/>
      <c r="E236" s="40"/>
      <c r="F236" s="41" t="s">
        <v>1041</v>
      </c>
      <c r="G236" s="41" t="s">
        <v>195</v>
      </c>
      <c r="H236" s="41" t="s">
        <v>988</v>
      </c>
      <c r="I236" s="41" t="s">
        <v>28</v>
      </c>
      <c r="J236" s="41" t="s">
        <v>30</v>
      </c>
      <c r="K236" s="40" t="s">
        <v>31</v>
      </c>
      <c r="L236" s="40" t="s">
        <v>31</v>
      </c>
    </row>
    <row r="237" spans="2:12" s="68" customFormat="1" x14ac:dyDescent="0.2">
      <c r="B237" s="40" t="s">
        <v>1042</v>
      </c>
      <c r="C237" s="40"/>
      <c r="D237" s="40"/>
      <c r="E237" s="40"/>
      <c r="F237" s="41" t="s">
        <v>1043</v>
      </c>
      <c r="G237" s="41" t="s">
        <v>1044</v>
      </c>
      <c r="H237" s="41" t="s">
        <v>988</v>
      </c>
      <c r="I237" s="41" t="s">
        <v>28</v>
      </c>
      <c r="J237" s="41" t="s">
        <v>30</v>
      </c>
      <c r="K237" s="40" t="s">
        <v>31</v>
      </c>
      <c r="L237" s="40" t="s">
        <v>31</v>
      </c>
    </row>
    <row r="238" spans="2:12" s="68" customFormat="1" x14ac:dyDescent="0.2">
      <c r="B238" s="40" t="s">
        <v>1045</v>
      </c>
      <c r="C238" s="40"/>
      <c r="D238" s="40"/>
      <c r="E238" s="40"/>
      <c r="F238" s="41" t="s">
        <v>1043</v>
      </c>
      <c r="G238" s="41" t="s">
        <v>1046</v>
      </c>
      <c r="H238" s="41" t="s">
        <v>988</v>
      </c>
      <c r="I238" s="41" t="s">
        <v>28</v>
      </c>
      <c r="J238" s="41" t="s">
        <v>30</v>
      </c>
      <c r="K238" s="40" t="s">
        <v>31</v>
      </c>
      <c r="L238" s="40" t="s">
        <v>31</v>
      </c>
    </row>
    <row r="239" spans="2:12" s="68" customFormat="1" x14ac:dyDescent="0.2">
      <c r="B239" s="40" t="s">
        <v>1047</v>
      </c>
      <c r="C239" s="40"/>
      <c r="D239" s="40"/>
      <c r="E239" s="40"/>
      <c r="F239" s="41" t="s">
        <v>1048</v>
      </c>
      <c r="G239" s="41" t="s">
        <v>33</v>
      </c>
      <c r="H239" s="41" t="s">
        <v>988</v>
      </c>
      <c r="I239" s="41" t="s">
        <v>28</v>
      </c>
      <c r="J239" s="41" t="s">
        <v>30</v>
      </c>
      <c r="K239" s="40" t="s">
        <v>31</v>
      </c>
      <c r="L239" s="40" t="s">
        <v>31</v>
      </c>
    </row>
    <row r="240" spans="2:12" s="68" customFormat="1" x14ac:dyDescent="0.2">
      <c r="B240" s="40" t="s">
        <v>1049</v>
      </c>
      <c r="C240" s="40"/>
      <c r="D240" s="40"/>
      <c r="E240" s="40"/>
      <c r="F240" s="41" t="s">
        <v>1050</v>
      </c>
      <c r="G240" s="41" t="s">
        <v>1051</v>
      </c>
      <c r="H240" s="41" t="s">
        <v>1052</v>
      </c>
      <c r="I240" s="41" t="s">
        <v>28</v>
      </c>
      <c r="J240" s="41" t="s">
        <v>30</v>
      </c>
      <c r="K240" s="40" t="s">
        <v>31</v>
      </c>
      <c r="L240" s="40" t="s">
        <v>31</v>
      </c>
    </row>
    <row r="241" spans="2:12" s="68" customFormat="1" x14ac:dyDescent="0.2">
      <c r="B241" s="40" t="s">
        <v>1053</v>
      </c>
      <c r="C241" s="40"/>
      <c r="D241" s="40"/>
      <c r="E241" s="40"/>
      <c r="F241" s="41" t="s">
        <v>1054</v>
      </c>
      <c r="G241" s="41" t="s">
        <v>103</v>
      </c>
      <c r="H241" s="41" t="s">
        <v>1052</v>
      </c>
      <c r="I241" s="41" t="s">
        <v>28</v>
      </c>
      <c r="J241" s="41" t="s">
        <v>30</v>
      </c>
      <c r="K241" s="40" t="s">
        <v>31</v>
      </c>
      <c r="L241" s="40" t="s">
        <v>31</v>
      </c>
    </row>
    <row r="242" spans="2:12" s="68" customFormat="1" x14ac:dyDescent="0.2">
      <c r="B242" s="40" t="s">
        <v>1055</v>
      </c>
      <c r="C242" s="40"/>
      <c r="D242" s="40"/>
      <c r="E242" s="40"/>
      <c r="F242" s="41" t="s">
        <v>1056</v>
      </c>
      <c r="G242" s="41" t="s">
        <v>299</v>
      </c>
      <c r="H242" s="41" t="s">
        <v>988</v>
      </c>
      <c r="I242" s="41" t="s">
        <v>28</v>
      </c>
      <c r="J242" s="41" t="s">
        <v>30</v>
      </c>
      <c r="K242" s="40" t="s">
        <v>31</v>
      </c>
      <c r="L242" s="40" t="s">
        <v>31</v>
      </c>
    </row>
    <row r="243" spans="2:12" s="68" customFormat="1" x14ac:dyDescent="0.2">
      <c r="B243" s="40" t="s">
        <v>1057</v>
      </c>
      <c r="C243" s="40"/>
      <c r="D243" s="40"/>
      <c r="E243" s="40"/>
      <c r="F243" s="41" t="s">
        <v>1058</v>
      </c>
      <c r="G243" s="41" t="s">
        <v>298</v>
      </c>
      <c r="H243" s="41" t="s">
        <v>1052</v>
      </c>
      <c r="I243" s="41" t="s">
        <v>28</v>
      </c>
      <c r="J243" s="41" t="s">
        <v>30</v>
      </c>
      <c r="K243" s="40" t="s">
        <v>31</v>
      </c>
      <c r="L243" s="40" t="s">
        <v>31</v>
      </c>
    </row>
    <row r="244" spans="2:12" s="68" customFormat="1" x14ac:dyDescent="0.2">
      <c r="B244" s="40" t="s">
        <v>1059</v>
      </c>
      <c r="C244" s="40"/>
      <c r="D244" s="40"/>
      <c r="E244" s="40"/>
      <c r="F244" s="41" t="s">
        <v>1060</v>
      </c>
      <c r="G244" s="41" t="s">
        <v>38</v>
      </c>
      <c r="H244" s="41" t="s">
        <v>1001</v>
      </c>
      <c r="I244" s="41" t="s">
        <v>28</v>
      </c>
      <c r="J244" s="41" t="s">
        <v>30</v>
      </c>
      <c r="K244" s="40" t="s">
        <v>31</v>
      </c>
      <c r="L244" s="40" t="s">
        <v>31</v>
      </c>
    </row>
    <row r="245" spans="2:12" s="68" customFormat="1" x14ac:dyDescent="0.2">
      <c r="B245" s="40" t="s">
        <v>1061</v>
      </c>
      <c r="C245" s="40"/>
      <c r="D245" s="40"/>
      <c r="E245" s="40"/>
      <c r="F245" s="41" t="s">
        <v>1062</v>
      </c>
      <c r="G245" s="41" t="s">
        <v>51</v>
      </c>
      <c r="H245" s="41" t="s">
        <v>1001</v>
      </c>
      <c r="I245" s="41" t="s">
        <v>28</v>
      </c>
      <c r="J245" s="41" t="s">
        <v>30</v>
      </c>
      <c r="K245" s="40" t="s">
        <v>31</v>
      </c>
      <c r="L245" s="40" t="s">
        <v>31</v>
      </c>
    </row>
    <row r="246" spans="2:12" s="68" customFormat="1" x14ac:dyDescent="0.2">
      <c r="B246" s="40" t="s">
        <v>1063</v>
      </c>
      <c r="C246" s="40"/>
      <c r="D246" s="40"/>
      <c r="E246" s="40"/>
      <c r="F246" s="41" t="s">
        <v>1064</v>
      </c>
      <c r="G246" s="41" t="s">
        <v>51</v>
      </c>
      <c r="H246" s="41" t="s">
        <v>1001</v>
      </c>
      <c r="I246" s="41" t="s">
        <v>28</v>
      </c>
      <c r="J246" s="41" t="s">
        <v>30</v>
      </c>
      <c r="K246" s="40" t="s">
        <v>31</v>
      </c>
      <c r="L246" s="40" t="s">
        <v>31</v>
      </c>
    </row>
    <row r="247" spans="2:12" s="68" customFormat="1" x14ac:dyDescent="0.2">
      <c r="B247" s="40" t="s">
        <v>1065</v>
      </c>
      <c r="C247" s="40"/>
      <c r="D247" s="40"/>
      <c r="E247" s="40"/>
      <c r="F247" s="41" t="s">
        <v>1066</v>
      </c>
      <c r="G247" s="41" t="s">
        <v>51</v>
      </c>
      <c r="H247" s="41" t="s">
        <v>1001</v>
      </c>
      <c r="I247" s="41" t="s">
        <v>28</v>
      </c>
      <c r="J247" s="41" t="s">
        <v>30</v>
      </c>
      <c r="K247" s="40" t="s">
        <v>31</v>
      </c>
      <c r="L247" s="40" t="s">
        <v>31</v>
      </c>
    </row>
    <row r="248" spans="2:12" s="68" customFormat="1" x14ac:dyDescent="0.2">
      <c r="B248" s="40" t="s">
        <v>1067</v>
      </c>
      <c r="C248" s="40"/>
      <c r="D248" s="40"/>
      <c r="E248" s="40"/>
      <c r="F248" s="41" t="s">
        <v>1068</v>
      </c>
      <c r="G248" s="41" t="s">
        <v>51</v>
      </c>
      <c r="H248" s="41" t="s">
        <v>1001</v>
      </c>
      <c r="I248" s="41" t="s">
        <v>28</v>
      </c>
      <c r="J248" s="41" t="s">
        <v>30</v>
      </c>
      <c r="K248" s="40" t="s">
        <v>31</v>
      </c>
      <c r="L248" s="40" t="s">
        <v>31</v>
      </c>
    </row>
    <row r="249" spans="2:12" s="68" customFormat="1" x14ac:dyDescent="0.2">
      <c r="B249" s="40" t="s">
        <v>1069</v>
      </c>
      <c r="C249" s="40"/>
      <c r="D249" s="40"/>
      <c r="E249" s="40"/>
      <c r="F249" s="41" t="s">
        <v>1070</v>
      </c>
      <c r="G249" s="41" t="s">
        <v>51</v>
      </c>
      <c r="H249" s="41" t="s">
        <v>1001</v>
      </c>
      <c r="I249" s="41" t="s">
        <v>28</v>
      </c>
      <c r="J249" s="41" t="s">
        <v>30</v>
      </c>
      <c r="K249" s="40" t="s">
        <v>31</v>
      </c>
      <c r="L249" s="40" t="s">
        <v>31</v>
      </c>
    </row>
    <row r="250" spans="2:12" s="68" customFormat="1" x14ac:dyDescent="0.2">
      <c r="B250" s="40" t="s">
        <v>1071</v>
      </c>
      <c r="C250" s="40"/>
      <c r="D250" s="40"/>
      <c r="E250" s="40"/>
      <c r="F250" s="41" t="s">
        <v>1072</v>
      </c>
      <c r="G250" s="41" t="s">
        <v>51</v>
      </c>
      <c r="H250" s="41" t="s">
        <v>1001</v>
      </c>
      <c r="I250" s="41" t="s">
        <v>28</v>
      </c>
      <c r="J250" s="41" t="s">
        <v>30</v>
      </c>
      <c r="K250" s="40" t="s">
        <v>31</v>
      </c>
      <c r="L250" s="40" t="s">
        <v>31</v>
      </c>
    </row>
    <row r="251" spans="2:12" s="68" customFormat="1" x14ac:dyDescent="0.2">
      <c r="B251" s="40" t="s">
        <v>1073</v>
      </c>
      <c r="C251" s="40"/>
      <c r="D251" s="40"/>
      <c r="E251" s="40"/>
      <c r="F251" s="41" t="s">
        <v>1074</v>
      </c>
      <c r="G251" s="41" t="s">
        <v>51</v>
      </c>
      <c r="H251" s="41" t="s">
        <v>1001</v>
      </c>
      <c r="I251" s="41" t="s">
        <v>28</v>
      </c>
      <c r="J251" s="41" t="s">
        <v>30</v>
      </c>
      <c r="K251" s="40" t="s">
        <v>31</v>
      </c>
      <c r="L251" s="40" t="s">
        <v>31</v>
      </c>
    </row>
    <row r="252" spans="2:12" s="68" customFormat="1" x14ac:dyDescent="0.2">
      <c r="B252" s="40" t="s">
        <v>1075</v>
      </c>
      <c r="C252" s="40"/>
      <c r="D252" s="40"/>
      <c r="E252" s="40"/>
      <c r="F252" s="41" t="s">
        <v>1076</v>
      </c>
      <c r="G252" s="41" t="s">
        <v>51</v>
      </c>
      <c r="H252" s="41" t="s">
        <v>1001</v>
      </c>
      <c r="I252" s="41" t="s">
        <v>28</v>
      </c>
      <c r="J252" s="41" t="s">
        <v>30</v>
      </c>
      <c r="K252" s="40" t="s">
        <v>31</v>
      </c>
      <c r="L252" s="40" t="s">
        <v>31</v>
      </c>
    </row>
    <row r="253" spans="2:12" s="68" customFormat="1" x14ac:dyDescent="0.2">
      <c r="B253" s="40" t="s">
        <v>1077</v>
      </c>
      <c r="C253" s="40"/>
      <c r="D253" s="40"/>
      <c r="E253" s="40"/>
      <c r="F253" s="41" t="s">
        <v>1078</v>
      </c>
      <c r="G253" s="41" t="s">
        <v>51</v>
      </c>
      <c r="H253" s="41" t="s">
        <v>1001</v>
      </c>
      <c r="I253" s="41" t="s">
        <v>28</v>
      </c>
      <c r="J253" s="41" t="s">
        <v>30</v>
      </c>
      <c r="K253" s="40" t="s">
        <v>31</v>
      </c>
      <c r="L253" s="40" t="s">
        <v>31</v>
      </c>
    </row>
    <row r="254" spans="2:12" s="68" customFormat="1" x14ac:dyDescent="0.2">
      <c r="B254" s="40" t="s">
        <v>1079</v>
      </c>
      <c r="C254" s="40"/>
      <c r="D254" s="40"/>
      <c r="E254" s="40"/>
      <c r="F254" s="41" t="s">
        <v>1080</v>
      </c>
      <c r="G254" s="41" t="s">
        <v>51</v>
      </c>
      <c r="H254" s="41" t="s">
        <v>1001</v>
      </c>
      <c r="I254" s="41" t="s">
        <v>28</v>
      </c>
      <c r="J254" s="41" t="s">
        <v>30</v>
      </c>
      <c r="K254" s="40" t="s">
        <v>31</v>
      </c>
      <c r="L254" s="40" t="s">
        <v>31</v>
      </c>
    </row>
    <row r="255" spans="2:12" s="68" customFormat="1" x14ac:dyDescent="0.2">
      <c r="B255" s="40" t="s">
        <v>1081</v>
      </c>
      <c r="C255" s="40"/>
      <c r="D255" s="40"/>
      <c r="E255" s="40"/>
      <c r="F255" s="41" t="s">
        <v>1082</v>
      </c>
      <c r="G255" s="41" t="s">
        <v>51</v>
      </c>
      <c r="H255" s="41" t="s">
        <v>1001</v>
      </c>
      <c r="I255" s="41" t="s">
        <v>28</v>
      </c>
      <c r="J255" s="41" t="s">
        <v>30</v>
      </c>
      <c r="K255" s="40" t="s">
        <v>31</v>
      </c>
      <c r="L255" s="40" t="s">
        <v>31</v>
      </c>
    </row>
    <row r="256" spans="2:12" s="68" customFormat="1" x14ac:dyDescent="0.2">
      <c r="B256" s="40" t="s">
        <v>1083</v>
      </c>
      <c r="C256" s="40"/>
      <c r="D256" s="40"/>
      <c r="E256" s="40"/>
      <c r="F256" s="41" t="s">
        <v>1084</v>
      </c>
      <c r="G256" s="41" t="s">
        <v>51</v>
      </c>
      <c r="H256" s="41" t="s">
        <v>1001</v>
      </c>
      <c r="I256" s="41" t="s">
        <v>28</v>
      </c>
      <c r="J256" s="41" t="s">
        <v>30</v>
      </c>
      <c r="K256" s="40" t="s">
        <v>31</v>
      </c>
      <c r="L256" s="40" t="s">
        <v>31</v>
      </c>
    </row>
    <row r="257" spans="1:12" s="68" customFormat="1" x14ac:dyDescent="0.2">
      <c r="B257" s="40" t="s">
        <v>1085</v>
      </c>
      <c r="C257" s="40"/>
      <c r="D257" s="40"/>
      <c r="E257" s="40"/>
      <c r="F257" s="41" t="s">
        <v>1086</v>
      </c>
      <c r="G257" s="41" t="s">
        <v>51</v>
      </c>
      <c r="H257" s="41" t="s">
        <v>1001</v>
      </c>
      <c r="I257" s="41" t="s">
        <v>28</v>
      </c>
      <c r="J257" s="41" t="s">
        <v>30</v>
      </c>
      <c r="K257" s="40" t="s">
        <v>31</v>
      </c>
      <c r="L257" s="40" t="s">
        <v>31</v>
      </c>
    </row>
    <row r="258" spans="1:12" s="68" customFormat="1" x14ac:dyDescent="0.2">
      <c r="B258" s="40" t="s">
        <v>1087</v>
      </c>
      <c r="C258" s="40"/>
      <c r="D258" s="40"/>
      <c r="E258" s="40"/>
      <c r="F258" s="41" t="s">
        <v>1088</v>
      </c>
      <c r="G258" s="41" t="s">
        <v>51</v>
      </c>
      <c r="H258" s="41" t="s">
        <v>1001</v>
      </c>
      <c r="I258" s="41" t="s">
        <v>28</v>
      </c>
      <c r="J258" s="41" t="s">
        <v>30</v>
      </c>
      <c r="K258" s="40" t="s">
        <v>31</v>
      </c>
      <c r="L258" s="40" t="s">
        <v>31</v>
      </c>
    </row>
    <row r="259" spans="1:12" s="68" customFormat="1" x14ac:dyDescent="0.2">
      <c r="B259" s="40" t="s">
        <v>1089</v>
      </c>
      <c r="C259" s="40"/>
      <c r="D259" s="40"/>
      <c r="E259" s="40"/>
      <c r="F259" s="41" t="s">
        <v>1090</v>
      </c>
      <c r="G259" s="41" t="s">
        <v>245</v>
      </c>
      <c r="H259" s="41" t="s">
        <v>1052</v>
      </c>
      <c r="I259" s="41" t="s">
        <v>28</v>
      </c>
      <c r="J259" s="41" t="s">
        <v>30</v>
      </c>
      <c r="K259" s="40" t="s">
        <v>301</v>
      </c>
      <c r="L259" s="40" t="s">
        <v>301</v>
      </c>
    </row>
    <row r="260" spans="1:12" s="68" customFormat="1" x14ac:dyDescent="0.2">
      <c r="B260" s="40" t="s">
        <v>1091</v>
      </c>
      <c r="C260" s="40"/>
      <c r="D260" s="40"/>
      <c r="E260" s="40"/>
      <c r="F260" s="41" t="s">
        <v>1092</v>
      </c>
      <c r="G260" s="41" t="s">
        <v>67</v>
      </c>
      <c r="H260" s="41" t="s">
        <v>1052</v>
      </c>
      <c r="I260" s="41" t="s">
        <v>28</v>
      </c>
      <c r="J260" s="41" t="s">
        <v>30</v>
      </c>
      <c r="K260" s="40" t="s">
        <v>301</v>
      </c>
      <c r="L260" s="40" t="s">
        <v>301</v>
      </c>
    </row>
    <row r="261" spans="1:12" s="68" customFormat="1" x14ac:dyDescent="0.2">
      <c r="B261" s="40" t="s">
        <v>1093</v>
      </c>
      <c r="C261" s="40"/>
      <c r="D261" s="40"/>
      <c r="E261" s="40"/>
      <c r="F261" s="41" t="s">
        <v>1094</v>
      </c>
      <c r="G261" s="41" t="s">
        <v>110</v>
      </c>
      <c r="H261" s="41" t="s">
        <v>1052</v>
      </c>
      <c r="I261" s="41" t="s">
        <v>28</v>
      </c>
      <c r="J261" s="41" t="s">
        <v>30</v>
      </c>
      <c r="K261" s="40" t="s">
        <v>301</v>
      </c>
      <c r="L261" s="40" t="s">
        <v>301</v>
      </c>
    </row>
    <row r="262" spans="1:12" s="68" customFormat="1" x14ac:dyDescent="0.2">
      <c r="B262" s="40" t="s">
        <v>1095</v>
      </c>
      <c r="C262" s="40"/>
      <c r="D262" s="40"/>
      <c r="E262" s="40"/>
      <c r="F262" s="41" t="s">
        <v>1096</v>
      </c>
      <c r="G262" s="41" t="s">
        <v>1097</v>
      </c>
      <c r="H262" s="41" t="s">
        <v>1052</v>
      </c>
      <c r="I262" s="41" t="s">
        <v>28</v>
      </c>
      <c r="J262" s="41" t="s">
        <v>30</v>
      </c>
      <c r="K262" s="40" t="s">
        <v>301</v>
      </c>
      <c r="L262" s="40" t="s">
        <v>301</v>
      </c>
    </row>
    <row r="263" spans="1:12" s="68" customFormat="1" x14ac:dyDescent="0.2">
      <c r="B263" s="40" t="s">
        <v>1098</v>
      </c>
      <c r="C263" s="40"/>
      <c r="D263" s="40"/>
      <c r="E263" s="40"/>
      <c r="F263" s="41" t="s">
        <v>1099</v>
      </c>
      <c r="G263" s="41" t="s">
        <v>1100</v>
      </c>
      <c r="H263" s="41" t="s">
        <v>1052</v>
      </c>
      <c r="I263" s="41" t="s">
        <v>28</v>
      </c>
      <c r="J263" s="41" t="s">
        <v>30</v>
      </c>
      <c r="K263" s="40" t="s">
        <v>301</v>
      </c>
      <c r="L263" s="40" t="s">
        <v>301</v>
      </c>
    </row>
    <row r="264" spans="1:12" s="68" customFormat="1" x14ac:dyDescent="0.2">
      <c r="B264" s="40" t="s">
        <v>1101</v>
      </c>
      <c r="C264" s="40"/>
      <c r="D264" s="40"/>
      <c r="E264" s="40"/>
      <c r="F264" s="41" t="s">
        <v>1102</v>
      </c>
      <c r="G264" s="41" t="s">
        <v>43</v>
      </c>
      <c r="H264" s="41" t="s">
        <v>991</v>
      </c>
      <c r="I264" s="41" t="s">
        <v>28</v>
      </c>
      <c r="J264" s="41" t="s">
        <v>30</v>
      </c>
      <c r="K264" s="40" t="s">
        <v>301</v>
      </c>
      <c r="L264" s="40" t="s">
        <v>301</v>
      </c>
    </row>
    <row r="265" spans="1:12" s="68" customFormat="1" x14ac:dyDescent="0.2">
      <c r="B265" s="40" t="s">
        <v>1103</v>
      </c>
      <c r="C265" s="40"/>
      <c r="D265" s="40"/>
      <c r="E265" s="40"/>
      <c r="F265" s="41" t="s">
        <v>1104</v>
      </c>
      <c r="G265" s="41" t="s">
        <v>41</v>
      </c>
      <c r="H265" s="41" t="s">
        <v>991</v>
      </c>
      <c r="I265" s="41" t="s">
        <v>28</v>
      </c>
      <c r="J265" s="41" t="s">
        <v>30</v>
      </c>
      <c r="K265" s="40" t="s">
        <v>301</v>
      </c>
      <c r="L265" s="40" t="s">
        <v>301</v>
      </c>
    </row>
    <row r="266" spans="1:12" s="68" customFormat="1" x14ac:dyDescent="0.2">
      <c r="B266" s="40" t="s">
        <v>1105</v>
      </c>
      <c r="C266" s="40"/>
      <c r="D266" s="40"/>
      <c r="E266" s="40"/>
      <c r="F266" s="41" t="s">
        <v>1106</v>
      </c>
      <c r="G266" s="41" t="s">
        <v>1107</v>
      </c>
      <c r="H266" s="41" t="s">
        <v>991</v>
      </c>
      <c r="I266" s="41" t="s">
        <v>28</v>
      </c>
      <c r="J266" s="41" t="s">
        <v>30</v>
      </c>
      <c r="K266" s="40" t="s">
        <v>301</v>
      </c>
      <c r="L266" s="40" t="s">
        <v>301</v>
      </c>
    </row>
    <row r="267" spans="1:12" s="68" customFormat="1" x14ac:dyDescent="0.2">
      <c r="B267" s="40" t="s">
        <v>1108</v>
      </c>
      <c r="C267" s="40"/>
      <c r="D267" s="40"/>
      <c r="E267" s="40"/>
      <c r="F267" s="41" t="s">
        <v>1109</v>
      </c>
      <c r="G267" s="41" t="s">
        <v>83</v>
      </c>
      <c r="H267" s="41" t="s">
        <v>991</v>
      </c>
      <c r="I267" s="41" t="s">
        <v>28</v>
      </c>
      <c r="J267" s="41" t="s">
        <v>30</v>
      </c>
      <c r="K267" s="40" t="s">
        <v>301</v>
      </c>
      <c r="L267" s="40" t="s">
        <v>301</v>
      </c>
    </row>
    <row r="268" spans="1:12" s="68" customFormat="1" x14ac:dyDescent="0.2">
      <c r="B268" s="40" t="s">
        <v>1110</v>
      </c>
      <c r="C268" s="40"/>
      <c r="D268" s="40"/>
      <c r="E268" s="40"/>
      <c r="F268" s="41" t="s">
        <v>1111</v>
      </c>
      <c r="G268" s="41" t="s">
        <v>190</v>
      </c>
      <c r="H268" s="41" t="s">
        <v>991</v>
      </c>
      <c r="I268" s="41" t="s">
        <v>28</v>
      </c>
      <c r="J268" s="41" t="s">
        <v>30</v>
      </c>
      <c r="K268" s="40" t="s">
        <v>301</v>
      </c>
      <c r="L268" s="40" t="s">
        <v>301</v>
      </c>
    </row>
    <row r="269" spans="1:12" s="68" customFormat="1" x14ac:dyDescent="0.2">
      <c r="B269" s="40" t="s">
        <v>1112</v>
      </c>
      <c r="C269" s="40"/>
      <c r="D269" s="40"/>
      <c r="E269" s="40"/>
      <c r="F269" s="41" t="s">
        <v>1113</v>
      </c>
      <c r="G269" s="41" t="s">
        <v>937</v>
      </c>
      <c r="H269" s="41" t="s">
        <v>991</v>
      </c>
      <c r="I269" s="41" t="s">
        <v>28</v>
      </c>
      <c r="J269" s="41" t="s">
        <v>30</v>
      </c>
      <c r="K269" s="40" t="s">
        <v>301</v>
      </c>
      <c r="L269" s="40" t="s">
        <v>301</v>
      </c>
    </row>
    <row r="270" spans="1:12" s="68" customFormat="1" x14ac:dyDescent="0.2">
      <c r="A270" s="42" t="s">
        <v>1114</v>
      </c>
      <c r="B270" s="43"/>
      <c r="C270" s="43"/>
      <c r="D270" s="43"/>
      <c r="E270" s="43"/>
      <c r="F270" s="43"/>
      <c r="G270" s="41">
        <v>22398</v>
      </c>
      <c r="H270" s="41">
        <v>7.5905866595231606</v>
      </c>
      <c r="I270" s="41" t="s">
        <v>28</v>
      </c>
      <c r="J270" s="41" t="s">
        <v>30</v>
      </c>
      <c r="K270" s="43"/>
      <c r="L270" s="43"/>
    </row>
    <row r="271" spans="1:12" s="68" customFormat="1" x14ac:dyDescent="0.2"/>
    <row r="272" spans="1:12" s="68" customFormat="1" x14ac:dyDescent="0.2"/>
    <row r="273" spans="1:12" s="68" customFormat="1" x14ac:dyDescent="0.2">
      <c r="A273" s="74" t="s">
        <v>2068</v>
      </c>
      <c r="B273" s="73"/>
      <c r="C273" s="73"/>
      <c r="D273" s="73"/>
      <c r="E273" s="73"/>
      <c r="F273" s="73"/>
      <c r="G273" s="73"/>
      <c r="H273" s="73"/>
      <c r="I273" s="73"/>
      <c r="J273" s="73"/>
      <c r="K273" s="73"/>
      <c r="L273" s="73"/>
    </row>
    <row r="274" spans="1:12" s="68" customFormat="1" ht="76.5" x14ac:dyDescent="0.2">
      <c r="A274" s="69" t="s">
        <v>2069</v>
      </c>
      <c r="B274" s="69" t="s">
        <v>2070</v>
      </c>
      <c r="C274" s="69" t="s">
        <v>2071</v>
      </c>
      <c r="D274" s="69" t="s">
        <v>2072</v>
      </c>
      <c r="E274" s="69" t="s">
        <v>2073</v>
      </c>
      <c r="F274" s="69" t="s">
        <v>2074</v>
      </c>
      <c r="G274" s="69" t="s">
        <v>2075</v>
      </c>
      <c r="H274" s="69" t="s">
        <v>2076</v>
      </c>
      <c r="I274" s="69" t="s">
        <v>2077</v>
      </c>
      <c r="J274" s="69" t="s">
        <v>2078</v>
      </c>
      <c r="K274" s="69" t="s">
        <v>2079</v>
      </c>
      <c r="L274" s="69" t="s">
        <v>2080</v>
      </c>
    </row>
    <row r="275" spans="1:12" s="68" customFormat="1" x14ac:dyDescent="0.2">
      <c r="A275" s="44" t="s">
        <v>1115</v>
      </c>
      <c r="B275" s="41" t="s">
        <v>116</v>
      </c>
      <c r="C275" s="40" t="s">
        <v>1116</v>
      </c>
      <c r="D275" s="41" t="s">
        <v>30</v>
      </c>
      <c r="E275" s="41" t="s">
        <v>117</v>
      </c>
      <c r="F275" s="41" t="s">
        <v>280</v>
      </c>
      <c r="G275" s="41"/>
      <c r="H275" s="41" t="s">
        <v>28</v>
      </c>
      <c r="I275" s="41" t="s">
        <v>118</v>
      </c>
      <c r="J275" s="41" t="s">
        <v>214</v>
      </c>
      <c r="K275" s="41" t="s">
        <v>214</v>
      </c>
      <c r="L275" s="40" t="s">
        <v>1117</v>
      </c>
    </row>
    <row r="276" spans="1:12" s="68" customFormat="1" x14ac:dyDescent="0.2">
      <c r="A276" s="44" t="s">
        <v>1118</v>
      </c>
      <c r="B276" s="41" t="s">
        <v>116</v>
      </c>
      <c r="C276" s="40" t="s">
        <v>1116</v>
      </c>
      <c r="D276" s="41" t="s">
        <v>30</v>
      </c>
      <c r="E276" s="41" t="s">
        <v>124</v>
      </c>
      <c r="F276" s="41" t="s">
        <v>279</v>
      </c>
      <c r="G276" s="41"/>
      <c r="H276" s="41" t="s">
        <v>28</v>
      </c>
      <c r="I276" s="41" t="s">
        <v>118</v>
      </c>
      <c r="J276" s="41" t="s">
        <v>1119</v>
      </c>
      <c r="K276" s="41" t="s">
        <v>1119</v>
      </c>
      <c r="L276" s="40" t="s">
        <v>1117</v>
      </c>
    </row>
    <row r="277" spans="1:12" s="68" customFormat="1" x14ac:dyDescent="0.2">
      <c r="A277" s="44" t="s">
        <v>1120</v>
      </c>
      <c r="B277" s="41" t="s">
        <v>116</v>
      </c>
      <c r="C277" s="40" t="s">
        <v>1116</v>
      </c>
      <c r="D277" s="41" t="s">
        <v>30</v>
      </c>
      <c r="E277" s="41" t="s">
        <v>124</v>
      </c>
      <c r="F277" s="41" t="s">
        <v>1121</v>
      </c>
      <c r="G277" s="41"/>
      <c r="H277" s="41" t="s">
        <v>28</v>
      </c>
      <c r="I277" s="41" t="s">
        <v>118</v>
      </c>
      <c r="J277" s="41" t="s">
        <v>1122</v>
      </c>
      <c r="K277" s="41" t="s">
        <v>1122</v>
      </c>
      <c r="L277" s="40" t="s">
        <v>1117</v>
      </c>
    </row>
    <row r="278" spans="1:12" s="68" customFormat="1" x14ac:dyDescent="0.2">
      <c r="A278" s="44" t="s">
        <v>1123</v>
      </c>
      <c r="B278" s="41" t="s">
        <v>116</v>
      </c>
      <c r="C278" s="40" t="s">
        <v>1116</v>
      </c>
      <c r="D278" s="41" t="s">
        <v>30</v>
      </c>
      <c r="E278" s="41" t="s">
        <v>124</v>
      </c>
      <c r="F278" s="41" t="s">
        <v>1124</v>
      </c>
      <c r="G278" s="41"/>
      <c r="H278" s="41" t="s">
        <v>28</v>
      </c>
      <c r="I278" s="41" t="s">
        <v>118</v>
      </c>
      <c r="J278" s="41" t="s">
        <v>1125</v>
      </c>
      <c r="K278" s="41" t="s">
        <v>1125</v>
      </c>
      <c r="L278" s="40" t="s">
        <v>1117</v>
      </c>
    </row>
    <row r="279" spans="1:12" s="68" customFormat="1" x14ac:dyDescent="0.2">
      <c r="A279" s="44" t="s">
        <v>1126</v>
      </c>
      <c r="B279" s="41" t="s">
        <v>116</v>
      </c>
      <c r="C279" s="40" t="s">
        <v>1116</v>
      </c>
      <c r="D279" s="41" t="s">
        <v>30</v>
      </c>
      <c r="E279" s="41" t="s">
        <v>124</v>
      </c>
      <c r="F279" s="41" t="s">
        <v>1127</v>
      </c>
      <c r="G279" s="41"/>
      <c r="H279" s="41" t="s">
        <v>28</v>
      </c>
      <c r="I279" s="41" t="s">
        <v>118</v>
      </c>
      <c r="J279" s="41" t="s">
        <v>1128</v>
      </c>
      <c r="K279" s="41" t="s">
        <v>1128</v>
      </c>
      <c r="L279" s="40" t="s">
        <v>1117</v>
      </c>
    </row>
    <row r="280" spans="1:12" s="68" customFormat="1" x14ac:dyDescent="0.2">
      <c r="A280" s="44" t="s">
        <v>1129</v>
      </c>
      <c r="B280" s="41" t="s">
        <v>116</v>
      </c>
      <c r="C280" s="40" t="s">
        <v>1116</v>
      </c>
      <c r="D280" s="41" t="s">
        <v>30</v>
      </c>
      <c r="E280" s="41" t="s">
        <v>124</v>
      </c>
      <c r="F280" s="41" t="s">
        <v>1130</v>
      </c>
      <c r="G280" s="41"/>
      <c r="H280" s="41" t="s">
        <v>28</v>
      </c>
      <c r="I280" s="41" t="s">
        <v>118</v>
      </c>
      <c r="J280" s="41" t="s">
        <v>1131</v>
      </c>
      <c r="K280" s="41" t="s">
        <v>1131</v>
      </c>
      <c r="L280" s="40" t="s">
        <v>1117</v>
      </c>
    </row>
    <row r="281" spans="1:12" s="68" customFormat="1" x14ac:dyDescent="0.2">
      <c r="A281" s="44" t="s">
        <v>1132</v>
      </c>
      <c r="B281" s="41" t="s">
        <v>116</v>
      </c>
      <c r="C281" s="40" t="s">
        <v>1116</v>
      </c>
      <c r="D281" s="41" t="s">
        <v>30</v>
      </c>
      <c r="E281" s="41" t="s">
        <v>124</v>
      </c>
      <c r="F281" s="41" t="s">
        <v>1052</v>
      </c>
      <c r="G281" s="41"/>
      <c r="H281" s="41" t="s">
        <v>28</v>
      </c>
      <c r="I281" s="41" t="s">
        <v>118</v>
      </c>
      <c r="J281" s="41" t="s">
        <v>258</v>
      </c>
      <c r="K281" s="41" t="s">
        <v>258</v>
      </c>
      <c r="L281" s="40" t="s">
        <v>1117</v>
      </c>
    </row>
    <row r="282" spans="1:12" s="68" customFormat="1" x14ac:dyDescent="0.2">
      <c r="A282" s="44" t="s">
        <v>1133</v>
      </c>
      <c r="B282" s="41" t="s">
        <v>116</v>
      </c>
      <c r="C282" s="40" t="s">
        <v>1116</v>
      </c>
      <c r="D282" s="41" t="s">
        <v>30</v>
      </c>
      <c r="E282" s="41" t="s">
        <v>124</v>
      </c>
      <c r="F282" s="41" t="s">
        <v>994</v>
      </c>
      <c r="G282" s="41"/>
      <c r="H282" s="41" t="s">
        <v>28</v>
      </c>
      <c r="I282" s="41" t="s">
        <v>118</v>
      </c>
      <c r="J282" s="41" t="s">
        <v>308</v>
      </c>
      <c r="K282" s="41" t="s">
        <v>308</v>
      </c>
      <c r="L282" s="40" t="s">
        <v>1117</v>
      </c>
    </row>
    <row r="283" spans="1:12" s="68" customFormat="1" x14ac:dyDescent="0.2">
      <c r="A283" s="44" t="s">
        <v>1134</v>
      </c>
      <c r="B283" s="41" t="s">
        <v>116</v>
      </c>
      <c r="C283" s="40" t="s">
        <v>1116</v>
      </c>
      <c r="D283" s="41" t="s">
        <v>30</v>
      </c>
      <c r="E283" s="41" t="s">
        <v>122</v>
      </c>
      <c r="F283" s="41" t="s">
        <v>994</v>
      </c>
      <c r="G283" s="41"/>
      <c r="H283" s="41" t="s">
        <v>28</v>
      </c>
      <c r="I283" s="41" t="s">
        <v>118</v>
      </c>
      <c r="J283" s="41" t="s">
        <v>308</v>
      </c>
      <c r="K283" s="41" t="s">
        <v>308</v>
      </c>
      <c r="L283" s="40" t="s">
        <v>1117</v>
      </c>
    </row>
    <row r="284" spans="1:12" s="68" customFormat="1" x14ac:dyDescent="0.2">
      <c r="A284" s="44" t="s">
        <v>1135</v>
      </c>
      <c r="B284" s="41" t="s">
        <v>116</v>
      </c>
      <c r="C284" s="40" t="s">
        <v>1116</v>
      </c>
      <c r="D284" s="41" t="s">
        <v>30</v>
      </c>
      <c r="E284" s="41" t="s">
        <v>117</v>
      </c>
      <c r="F284" s="41" t="s">
        <v>498</v>
      </c>
      <c r="G284" s="41"/>
      <c r="H284" s="41" t="s">
        <v>28</v>
      </c>
      <c r="I284" s="41" t="s">
        <v>118</v>
      </c>
      <c r="J284" s="41" t="s">
        <v>1136</v>
      </c>
      <c r="K284" s="41" t="s">
        <v>1136</v>
      </c>
      <c r="L284" s="40" t="s">
        <v>1137</v>
      </c>
    </row>
    <row r="285" spans="1:12" s="68" customFormat="1" x14ac:dyDescent="0.2">
      <c r="A285" s="44" t="s">
        <v>496</v>
      </c>
      <c r="B285" s="41" t="s">
        <v>116</v>
      </c>
      <c r="C285" s="40" t="s">
        <v>1116</v>
      </c>
      <c r="D285" s="41" t="s">
        <v>30</v>
      </c>
      <c r="E285" s="41" t="s">
        <v>119</v>
      </c>
      <c r="F285" s="41" t="s">
        <v>498</v>
      </c>
      <c r="G285" s="41" t="s">
        <v>498</v>
      </c>
      <c r="H285" s="41" t="s">
        <v>28</v>
      </c>
      <c r="I285" s="41" t="s">
        <v>118</v>
      </c>
      <c r="J285" s="41" t="s">
        <v>1136</v>
      </c>
      <c r="K285" s="41" t="s">
        <v>287</v>
      </c>
      <c r="L285" s="40" t="s">
        <v>1137</v>
      </c>
    </row>
    <row r="286" spans="1:12" s="68" customFormat="1" x14ac:dyDescent="0.2">
      <c r="A286" s="44" t="s">
        <v>500</v>
      </c>
      <c r="B286" s="41" t="s">
        <v>116</v>
      </c>
      <c r="C286" s="40" t="s">
        <v>1116</v>
      </c>
      <c r="D286" s="41" t="s">
        <v>30</v>
      </c>
      <c r="E286" s="41" t="s">
        <v>119</v>
      </c>
      <c r="F286" s="41" t="s">
        <v>498</v>
      </c>
      <c r="G286" s="41" t="s">
        <v>498</v>
      </c>
      <c r="H286" s="41" t="s">
        <v>28</v>
      </c>
      <c r="I286" s="41" t="s">
        <v>118</v>
      </c>
      <c r="J286" s="41" t="s">
        <v>1136</v>
      </c>
      <c r="K286" s="41" t="s">
        <v>503</v>
      </c>
      <c r="L286" s="40" t="s">
        <v>1137</v>
      </c>
    </row>
    <row r="287" spans="1:12" s="68" customFormat="1" x14ac:dyDescent="0.2">
      <c r="A287" s="44" t="s">
        <v>502</v>
      </c>
      <c r="B287" s="41" t="s">
        <v>116</v>
      </c>
      <c r="C287" s="40" t="s">
        <v>1116</v>
      </c>
      <c r="D287" s="41" t="s">
        <v>30</v>
      </c>
      <c r="E287" s="41" t="s">
        <v>120</v>
      </c>
      <c r="F287" s="41" t="s">
        <v>498</v>
      </c>
      <c r="G287" s="41" t="s">
        <v>498</v>
      </c>
      <c r="H287" s="41" t="s">
        <v>28</v>
      </c>
      <c r="I287" s="41" t="s">
        <v>118</v>
      </c>
      <c r="J287" s="41" t="s">
        <v>1136</v>
      </c>
      <c r="K287" s="41" t="s">
        <v>121</v>
      </c>
      <c r="L287" s="40" t="s">
        <v>1137</v>
      </c>
    </row>
    <row r="288" spans="1:12" s="68" customFormat="1" x14ac:dyDescent="0.2">
      <c r="A288" s="44" t="s">
        <v>1138</v>
      </c>
      <c r="B288" s="41" t="s">
        <v>116</v>
      </c>
      <c r="C288" s="40" t="s">
        <v>1116</v>
      </c>
      <c r="D288" s="41" t="s">
        <v>30</v>
      </c>
      <c r="E288" s="41" t="s">
        <v>117</v>
      </c>
      <c r="F288" s="41" t="s">
        <v>1130</v>
      </c>
      <c r="G288" s="41"/>
      <c r="H288" s="41" t="s">
        <v>28</v>
      </c>
      <c r="I288" s="41" t="s">
        <v>118</v>
      </c>
      <c r="J288" s="41" t="s">
        <v>92</v>
      </c>
      <c r="K288" s="41" t="s">
        <v>92</v>
      </c>
      <c r="L288" s="40" t="s">
        <v>1139</v>
      </c>
    </row>
    <row r="289" spans="1:12" s="68" customFormat="1" x14ac:dyDescent="0.2">
      <c r="A289" s="44" t="s">
        <v>1140</v>
      </c>
      <c r="B289" s="41" t="s">
        <v>116</v>
      </c>
      <c r="C289" s="40" t="s">
        <v>1116</v>
      </c>
      <c r="D289" s="41" t="s">
        <v>30</v>
      </c>
      <c r="E289" s="41" t="s">
        <v>117</v>
      </c>
      <c r="F289" s="41" t="s">
        <v>1141</v>
      </c>
      <c r="G289" s="41"/>
      <c r="H289" s="41" t="s">
        <v>28</v>
      </c>
      <c r="I289" s="41" t="s">
        <v>118</v>
      </c>
      <c r="J289" s="41" t="s">
        <v>223</v>
      </c>
      <c r="K289" s="41" t="s">
        <v>223</v>
      </c>
      <c r="L289" s="40" t="s">
        <v>1142</v>
      </c>
    </row>
    <row r="290" spans="1:12" s="68" customFormat="1" x14ac:dyDescent="0.2">
      <c r="A290" s="44" t="s">
        <v>1143</v>
      </c>
      <c r="B290" s="41" t="s">
        <v>116</v>
      </c>
      <c r="C290" s="40" t="s">
        <v>1116</v>
      </c>
      <c r="D290" s="41" t="s">
        <v>30</v>
      </c>
      <c r="E290" s="41" t="s">
        <v>122</v>
      </c>
      <c r="F290" s="41" t="s">
        <v>1130</v>
      </c>
      <c r="G290" s="41"/>
      <c r="H290" s="41" t="s">
        <v>28</v>
      </c>
      <c r="I290" s="41" t="s">
        <v>118</v>
      </c>
      <c r="J290" s="41" t="s">
        <v>92</v>
      </c>
      <c r="K290" s="41" t="s">
        <v>92</v>
      </c>
      <c r="L290" s="40" t="s">
        <v>1139</v>
      </c>
    </row>
    <row r="291" spans="1:12" s="68" customFormat="1" x14ac:dyDescent="0.2">
      <c r="A291" s="44" t="s">
        <v>1144</v>
      </c>
      <c r="B291" s="41" t="s">
        <v>116</v>
      </c>
      <c r="C291" s="40" t="s">
        <v>1116</v>
      </c>
      <c r="D291" s="41" t="s">
        <v>30</v>
      </c>
      <c r="E291" s="41" t="s">
        <v>124</v>
      </c>
      <c r="F291" s="41" t="s">
        <v>506</v>
      </c>
      <c r="G291" s="41"/>
      <c r="H291" s="41" t="s">
        <v>28</v>
      </c>
      <c r="I291" s="41" t="s">
        <v>118</v>
      </c>
      <c r="J291" s="41" t="s">
        <v>1145</v>
      </c>
      <c r="K291" s="41" t="s">
        <v>1145</v>
      </c>
      <c r="L291" s="40" t="s">
        <v>1142</v>
      </c>
    </row>
    <row r="292" spans="1:12" s="68" customFormat="1" x14ac:dyDescent="0.2">
      <c r="A292" s="44" t="s">
        <v>505</v>
      </c>
      <c r="B292" s="41" t="s">
        <v>116</v>
      </c>
      <c r="C292" s="40" t="s">
        <v>1116</v>
      </c>
      <c r="D292" s="41" t="s">
        <v>30</v>
      </c>
      <c r="E292" s="41" t="s">
        <v>119</v>
      </c>
      <c r="F292" s="41" t="s">
        <v>506</v>
      </c>
      <c r="G292" s="41" t="s">
        <v>506</v>
      </c>
      <c r="H292" s="41" t="s">
        <v>28</v>
      </c>
      <c r="I292" s="41" t="s">
        <v>118</v>
      </c>
      <c r="J292" s="41" t="s">
        <v>1145</v>
      </c>
      <c r="K292" s="41" t="s">
        <v>131</v>
      </c>
      <c r="L292" s="40" t="s">
        <v>1142</v>
      </c>
    </row>
    <row r="293" spans="1:12" s="68" customFormat="1" x14ac:dyDescent="0.2">
      <c r="A293" s="44" t="s">
        <v>508</v>
      </c>
      <c r="B293" s="41" t="s">
        <v>116</v>
      </c>
      <c r="C293" s="40" t="s">
        <v>1116</v>
      </c>
      <c r="D293" s="41" t="s">
        <v>30</v>
      </c>
      <c r="E293" s="41" t="s">
        <v>119</v>
      </c>
      <c r="F293" s="41" t="s">
        <v>506</v>
      </c>
      <c r="G293" s="41" t="s">
        <v>506</v>
      </c>
      <c r="H293" s="41" t="s">
        <v>28</v>
      </c>
      <c r="I293" s="41" t="s">
        <v>118</v>
      </c>
      <c r="J293" s="41" t="s">
        <v>1145</v>
      </c>
      <c r="K293" s="41" t="s">
        <v>95</v>
      </c>
      <c r="L293" s="40" t="s">
        <v>1142</v>
      </c>
    </row>
    <row r="294" spans="1:12" s="68" customFormat="1" x14ac:dyDescent="0.2">
      <c r="A294" s="44" t="s">
        <v>510</v>
      </c>
      <c r="B294" s="41" t="s">
        <v>116</v>
      </c>
      <c r="C294" s="40" t="s">
        <v>1116</v>
      </c>
      <c r="D294" s="41" t="s">
        <v>30</v>
      </c>
      <c r="E294" s="41" t="s">
        <v>120</v>
      </c>
      <c r="F294" s="41" t="s">
        <v>506</v>
      </c>
      <c r="G294" s="41" t="s">
        <v>506</v>
      </c>
      <c r="H294" s="41" t="s">
        <v>28</v>
      </c>
      <c r="I294" s="41" t="s">
        <v>118</v>
      </c>
      <c r="J294" s="41" t="s">
        <v>1145</v>
      </c>
      <c r="K294" s="41" t="s">
        <v>121</v>
      </c>
      <c r="L294" s="40" t="s">
        <v>1142</v>
      </c>
    </row>
    <row r="295" spans="1:12" s="68" customFormat="1" x14ac:dyDescent="0.2">
      <c r="A295" s="44" t="s">
        <v>1146</v>
      </c>
      <c r="B295" s="41" t="s">
        <v>116</v>
      </c>
      <c r="C295" s="40" t="s">
        <v>1116</v>
      </c>
      <c r="D295" s="41" t="s">
        <v>30</v>
      </c>
      <c r="E295" s="41" t="s">
        <v>117</v>
      </c>
      <c r="F295" s="41" t="s">
        <v>498</v>
      </c>
      <c r="G295" s="41"/>
      <c r="H295" s="41" t="s">
        <v>28</v>
      </c>
      <c r="I295" s="41" t="s">
        <v>118</v>
      </c>
      <c r="J295" s="41" t="s">
        <v>99</v>
      </c>
      <c r="K295" s="41" t="s">
        <v>99</v>
      </c>
      <c r="L295" s="40" t="s">
        <v>1147</v>
      </c>
    </row>
    <row r="296" spans="1:12" s="68" customFormat="1" x14ac:dyDescent="0.2">
      <c r="A296" s="44" t="s">
        <v>1148</v>
      </c>
      <c r="B296" s="41" t="s">
        <v>116</v>
      </c>
      <c r="C296" s="40" t="s">
        <v>1116</v>
      </c>
      <c r="D296" s="41" t="s">
        <v>30</v>
      </c>
      <c r="E296" s="41" t="s">
        <v>124</v>
      </c>
      <c r="F296" s="41" t="s">
        <v>991</v>
      </c>
      <c r="G296" s="41"/>
      <c r="H296" s="41" t="s">
        <v>28</v>
      </c>
      <c r="I296" s="41" t="s">
        <v>118</v>
      </c>
      <c r="J296" s="41" t="s">
        <v>652</v>
      </c>
      <c r="K296" s="41" t="s">
        <v>652</v>
      </c>
      <c r="L296" s="40" t="s">
        <v>1147</v>
      </c>
    </row>
    <row r="297" spans="1:12" s="68" customFormat="1" x14ac:dyDescent="0.2">
      <c r="A297" s="44" t="s">
        <v>1149</v>
      </c>
      <c r="B297" s="41" t="s">
        <v>116</v>
      </c>
      <c r="C297" s="40" t="s">
        <v>1116</v>
      </c>
      <c r="D297" s="41" t="s">
        <v>30</v>
      </c>
      <c r="E297" s="41" t="s">
        <v>124</v>
      </c>
      <c r="F297" s="41" t="s">
        <v>994</v>
      </c>
      <c r="G297" s="41"/>
      <c r="H297" s="41" t="s">
        <v>28</v>
      </c>
      <c r="I297" s="41" t="s">
        <v>118</v>
      </c>
      <c r="J297" s="41" t="s">
        <v>1150</v>
      </c>
      <c r="K297" s="41" t="s">
        <v>1150</v>
      </c>
      <c r="L297" s="40" t="s">
        <v>1147</v>
      </c>
    </row>
    <row r="298" spans="1:12" s="68" customFormat="1" x14ac:dyDescent="0.2">
      <c r="A298" s="44" t="s">
        <v>1151</v>
      </c>
      <c r="B298" s="41" t="s">
        <v>116</v>
      </c>
      <c r="C298" s="40" t="s">
        <v>1116</v>
      </c>
      <c r="D298" s="41" t="s">
        <v>30</v>
      </c>
      <c r="E298" s="41" t="s">
        <v>124</v>
      </c>
      <c r="F298" s="41" t="s">
        <v>1152</v>
      </c>
      <c r="G298" s="41"/>
      <c r="H298" s="41" t="s">
        <v>28</v>
      </c>
      <c r="I298" s="41" t="s">
        <v>118</v>
      </c>
      <c r="J298" s="41" t="s">
        <v>302</v>
      </c>
      <c r="K298" s="41" t="s">
        <v>302</v>
      </c>
      <c r="L298" s="40" t="s">
        <v>1147</v>
      </c>
    </row>
    <row r="299" spans="1:12" s="68" customFormat="1" x14ac:dyDescent="0.2">
      <c r="A299" s="44" t="s">
        <v>1153</v>
      </c>
      <c r="B299" s="41" t="s">
        <v>116</v>
      </c>
      <c r="C299" s="40" t="s">
        <v>1116</v>
      </c>
      <c r="D299" s="41" t="s">
        <v>30</v>
      </c>
      <c r="E299" s="41" t="s">
        <v>124</v>
      </c>
      <c r="F299" s="41" t="s">
        <v>530</v>
      </c>
      <c r="G299" s="41"/>
      <c r="H299" s="41" t="s">
        <v>28</v>
      </c>
      <c r="I299" s="41" t="s">
        <v>118</v>
      </c>
      <c r="J299" s="41" t="s">
        <v>1154</v>
      </c>
      <c r="K299" s="41" t="s">
        <v>1154</v>
      </c>
      <c r="L299" s="40" t="s">
        <v>1147</v>
      </c>
    </row>
    <row r="300" spans="1:12" s="68" customFormat="1" x14ac:dyDescent="0.2">
      <c r="A300" s="44" t="s">
        <v>1155</v>
      </c>
      <c r="B300" s="41" t="s">
        <v>116</v>
      </c>
      <c r="C300" s="40" t="s">
        <v>1116</v>
      </c>
      <c r="D300" s="41" t="s">
        <v>30</v>
      </c>
      <c r="E300" s="41" t="s">
        <v>122</v>
      </c>
      <c r="F300" s="41" t="s">
        <v>530</v>
      </c>
      <c r="G300" s="41"/>
      <c r="H300" s="41" t="s">
        <v>28</v>
      </c>
      <c r="I300" s="41" t="s">
        <v>118</v>
      </c>
      <c r="J300" s="41" t="s">
        <v>1154</v>
      </c>
      <c r="K300" s="41" t="s">
        <v>1154</v>
      </c>
      <c r="L300" s="40" t="s">
        <v>1147</v>
      </c>
    </row>
    <row r="301" spans="1:12" s="68" customFormat="1" x14ac:dyDescent="0.2">
      <c r="A301" s="44" t="s">
        <v>1156</v>
      </c>
      <c r="B301" s="41" t="s">
        <v>116</v>
      </c>
      <c r="C301" s="40" t="s">
        <v>1116</v>
      </c>
      <c r="D301" s="41" t="s">
        <v>30</v>
      </c>
      <c r="E301" s="41" t="s">
        <v>117</v>
      </c>
      <c r="F301" s="41" t="s">
        <v>524</v>
      </c>
      <c r="G301" s="41"/>
      <c r="H301" s="41" t="s">
        <v>28</v>
      </c>
      <c r="I301" s="41" t="s">
        <v>118</v>
      </c>
      <c r="J301" s="41" t="s">
        <v>1157</v>
      </c>
      <c r="K301" s="41" t="s">
        <v>1157</v>
      </c>
      <c r="L301" s="40" t="s">
        <v>1158</v>
      </c>
    </row>
    <row r="302" spans="1:12" s="68" customFormat="1" x14ac:dyDescent="0.2">
      <c r="A302" s="44" t="s">
        <v>512</v>
      </c>
      <c r="B302" s="41" t="s">
        <v>127</v>
      </c>
      <c r="C302" s="40"/>
      <c r="D302" s="41" t="s">
        <v>30</v>
      </c>
      <c r="E302" s="41" t="s">
        <v>117</v>
      </c>
      <c r="F302" s="41" t="s">
        <v>513</v>
      </c>
      <c r="G302" s="41"/>
      <c r="H302" s="41" t="s">
        <v>28</v>
      </c>
      <c r="I302" s="41" t="s">
        <v>118</v>
      </c>
      <c r="J302" s="41" t="s">
        <v>225</v>
      </c>
      <c r="K302" s="41" t="s">
        <v>225</v>
      </c>
      <c r="L302" s="40" t="s">
        <v>1159</v>
      </c>
    </row>
    <row r="303" spans="1:12" s="68" customFormat="1" x14ac:dyDescent="0.2">
      <c r="A303" s="44" t="s">
        <v>512</v>
      </c>
      <c r="B303" s="41" t="s">
        <v>127</v>
      </c>
      <c r="C303" s="40"/>
      <c r="D303" s="41" t="s">
        <v>30</v>
      </c>
      <c r="E303" s="41" t="s">
        <v>120</v>
      </c>
      <c r="F303" s="41" t="s">
        <v>513</v>
      </c>
      <c r="G303" s="41" t="s">
        <v>513</v>
      </c>
      <c r="H303" s="41" t="s">
        <v>28</v>
      </c>
      <c r="I303" s="41" t="s">
        <v>118</v>
      </c>
      <c r="J303" s="41" t="s">
        <v>225</v>
      </c>
      <c r="K303" s="41" t="s">
        <v>121</v>
      </c>
      <c r="L303" s="40" t="s">
        <v>1159</v>
      </c>
    </row>
    <row r="304" spans="1:12" s="68" customFormat="1" x14ac:dyDescent="0.2">
      <c r="A304" s="44" t="s">
        <v>1160</v>
      </c>
      <c r="B304" s="41" t="s">
        <v>116</v>
      </c>
      <c r="C304" s="40" t="s">
        <v>1116</v>
      </c>
      <c r="D304" s="41" t="s">
        <v>30</v>
      </c>
      <c r="E304" s="41" t="s">
        <v>124</v>
      </c>
      <c r="F304" s="41" t="s">
        <v>524</v>
      </c>
      <c r="G304" s="41"/>
      <c r="H304" s="41" t="s">
        <v>28</v>
      </c>
      <c r="I304" s="41" t="s">
        <v>118</v>
      </c>
      <c r="J304" s="41" t="s">
        <v>125</v>
      </c>
      <c r="K304" s="41" t="s">
        <v>125</v>
      </c>
      <c r="L304" s="40" t="s">
        <v>1158</v>
      </c>
    </row>
    <row r="305" spans="1:12" s="68" customFormat="1" x14ac:dyDescent="0.2">
      <c r="A305" s="44" t="s">
        <v>1161</v>
      </c>
      <c r="B305" s="41" t="s">
        <v>116</v>
      </c>
      <c r="C305" s="40" t="s">
        <v>1116</v>
      </c>
      <c r="D305" s="41" t="s">
        <v>30</v>
      </c>
      <c r="E305" s="41" t="s">
        <v>122</v>
      </c>
      <c r="F305" s="41" t="s">
        <v>524</v>
      </c>
      <c r="G305" s="41"/>
      <c r="H305" s="41" t="s">
        <v>28</v>
      </c>
      <c r="I305" s="41" t="s">
        <v>118</v>
      </c>
      <c r="J305" s="41" t="s">
        <v>125</v>
      </c>
      <c r="K305" s="41" t="s">
        <v>125</v>
      </c>
      <c r="L305" s="40" t="s">
        <v>1158</v>
      </c>
    </row>
    <row r="306" spans="1:12" s="68" customFormat="1" x14ac:dyDescent="0.2">
      <c r="A306" s="44" t="s">
        <v>1162</v>
      </c>
      <c r="B306" s="41" t="s">
        <v>116</v>
      </c>
      <c r="C306" s="40" t="s">
        <v>1116</v>
      </c>
      <c r="D306" s="41" t="s">
        <v>30</v>
      </c>
      <c r="E306" s="41" t="s">
        <v>117</v>
      </c>
      <c r="F306" s="41" t="s">
        <v>544</v>
      </c>
      <c r="G306" s="41"/>
      <c r="H306" s="41" t="s">
        <v>28</v>
      </c>
      <c r="I306" s="41" t="s">
        <v>118</v>
      </c>
      <c r="J306" s="41" t="s">
        <v>1163</v>
      </c>
      <c r="K306" s="41" t="s">
        <v>1163</v>
      </c>
      <c r="L306" s="40" t="s">
        <v>1164</v>
      </c>
    </row>
    <row r="307" spans="1:12" s="68" customFormat="1" x14ac:dyDescent="0.2">
      <c r="A307" s="44" t="s">
        <v>1165</v>
      </c>
      <c r="B307" s="41" t="s">
        <v>116</v>
      </c>
      <c r="C307" s="40" t="s">
        <v>1116</v>
      </c>
      <c r="D307" s="41" t="s">
        <v>30</v>
      </c>
      <c r="E307" s="41" t="s">
        <v>124</v>
      </c>
      <c r="F307" s="41" t="s">
        <v>517</v>
      </c>
      <c r="G307" s="41"/>
      <c r="H307" s="41" t="s">
        <v>28</v>
      </c>
      <c r="I307" s="41" t="s">
        <v>118</v>
      </c>
      <c r="J307" s="41" t="s">
        <v>1166</v>
      </c>
      <c r="K307" s="41" t="s">
        <v>1166</v>
      </c>
      <c r="L307" s="40" t="s">
        <v>1164</v>
      </c>
    </row>
    <row r="308" spans="1:12" s="68" customFormat="1" x14ac:dyDescent="0.2">
      <c r="A308" s="44" t="s">
        <v>515</v>
      </c>
      <c r="B308" s="41" t="s">
        <v>116</v>
      </c>
      <c r="C308" s="40" t="s">
        <v>1116</v>
      </c>
      <c r="D308" s="41" t="s">
        <v>30</v>
      </c>
      <c r="E308" s="41" t="s">
        <v>119</v>
      </c>
      <c r="F308" s="41" t="s">
        <v>517</v>
      </c>
      <c r="G308" s="41" t="s">
        <v>517</v>
      </c>
      <c r="H308" s="41" t="s">
        <v>28</v>
      </c>
      <c r="I308" s="41" t="s">
        <v>118</v>
      </c>
      <c r="J308" s="41" t="s">
        <v>1166</v>
      </c>
      <c r="K308" s="41" t="s">
        <v>1167</v>
      </c>
      <c r="L308" s="40" t="s">
        <v>1164</v>
      </c>
    </row>
    <row r="309" spans="1:12" s="68" customFormat="1" x14ac:dyDescent="0.2">
      <c r="A309" s="44" t="s">
        <v>519</v>
      </c>
      <c r="B309" s="41" t="s">
        <v>116</v>
      </c>
      <c r="C309" s="40" t="s">
        <v>1116</v>
      </c>
      <c r="D309" s="41" t="s">
        <v>30</v>
      </c>
      <c r="E309" s="41" t="s">
        <v>119</v>
      </c>
      <c r="F309" s="41" t="s">
        <v>517</v>
      </c>
      <c r="G309" s="41" t="s">
        <v>517</v>
      </c>
      <c r="H309" s="41" t="s">
        <v>28</v>
      </c>
      <c r="I309" s="41" t="s">
        <v>118</v>
      </c>
      <c r="J309" s="41" t="s">
        <v>1166</v>
      </c>
      <c r="K309" s="41" t="s">
        <v>263</v>
      </c>
      <c r="L309" s="40" t="s">
        <v>1164</v>
      </c>
    </row>
    <row r="310" spans="1:12" s="68" customFormat="1" x14ac:dyDescent="0.2">
      <c r="A310" s="44" t="s">
        <v>521</v>
      </c>
      <c r="B310" s="41" t="s">
        <v>116</v>
      </c>
      <c r="C310" s="40" t="s">
        <v>1116</v>
      </c>
      <c r="D310" s="41" t="s">
        <v>30</v>
      </c>
      <c r="E310" s="41" t="s">
        <v>120</v>
      </c>
      <c r="F310" s="41" t="s">
        <v>517</v>
      </c>
      <c r="G310" s="41" t="s">
        <v>517</v>
      </c>
      <c r="H310" s="41" t="s">
        <v>28</v>
      </c>
      <c r="I310" s="41" t="s">
        <v>118</v>
      </c>
      <c r="J310" s="41" t="s">
        <v>1166</v>
      </c>
      <c r="K310" s="41" t="s">
        <v>121</v>
      </c>
      <c r="L310" s="40" t="s">
        <v>1164</v>
      </c>
    </row>
    <row r="311" spans="1:12" s="68" customFormat="1" x14ac:dyDescent="0.2">
      <c r="A311" s="44" t="s">
        <v>1168</v>
      </c>
      <c r="B311" s="41" t="s">
        <v>116</v>
      </c>
      <c r="C311" s="40" t="s">
        <v>1116</v>
      </c>
      <c r="D311" s="41" t="s">
        <v>30</v>
      </c>
      <c r="E311" s="41" t="s">
        <v>117</v>
      </c>
      <c r="F311" s="41" t="s">
        <v>524</v>
      </c>
      <c r="G311" s="41"/>
      <c r="H311" s="41" t="s">
        <v>28</v>
      </c>
      <c r="I311" s="41" t="s">
        <v>118</v>
      </c>
      <c r="J311" s="41" t="s">
        <v>94</v>
      </c>
      <c r="K311" s="41" t="s">
        <v>94</v>
      </c>
      <c r="L311" s="40" t="s">
        <v>1169</v>
      </c>
    </row>
    <row r="312" spans="1:12" s="68" customFormat="1" x14ac:dyDescent="0.2">
      <c r="A312" s="44" t="s">
        <v>523</v>
      </c>
      <c r="B312" s="41" t="s">
        <v>116</v>
      </c>
      <c r="C312" s="40" t="s">
        <v>1116</v>
      </c>
      <c r="D312" s="41" t="s">
        <v>30</v>
      </c>
      <c r="E312" s="41" t="s">
        <v>120</v>
      </c>
      <c r="F312" s="41" t="s">
        <v>524</v>
      </c>
      <c r="G312" s="41" t="s">
        <v>524</v>
      </c>
      <c r="H312" s="41" t="s">
        <v>28</v>
      </c>
      <c r="I312" s="41" t="s">
        <v>118</v>
      </c>
      <c r="J312" s="41" t="s">
        <v>94</v>
      </c>
      <c r="K312" s="41" t="s">
        <v>121</v>
      </c>
      <c r="L312" s="40" t="s">
        <v>1169</v>
      </c>
    </row>
    <row r="313" spans="1:12" s="68" customFormat="1" x14ac:dyDescent="0.2">
      <c r="A313" s="44" t="s">
        <v>1170</v>
      </c>
      <c r="B313" s="41" t="s">
        <v>116</v>
      </c>
      <c r="C313" s="40" t="s">
        <v>1116</v>
      </c>
      <c r="D313" s="41" t="s">
        <v>30</v>
      </c>
      <c r="E313" s="41" t="s">
        <v>117</v>
      </c>
      <c r="F313" s="41" t="s">
        <v>527</v>
      </c>
      <c r="G313" s="41"/>
      <c r="H313" s="41" t="s">
        <v>28</v>
      </c>
      <c r="I313" s="41" t="s">
        <v>118</v>
      </c>
      <c r="J313" s="41" t="s">
        <v>93</v>
      </c>
      <c r="K313" s="41" t="s">
        <v>93</v>
      </c>
      <c r="L313" s="40" t="s">
        <v>1171</v>
      </c>
    </row>
    <row r="314" spans="1:12" s="68" customFormat="1" x14ac:dyDescent="0.2">
      <c r="A314" s="44" t="s">
        <v>526</v>
      </c>
      <c r="B314" s="41" t="s">
        <v>116</v>
      </c>
      <c r="C314" s="40" t="s">
        <v>1116</v>
      </c>
      <c r="D314" s="41" t="s">
        <v>30</v>
      </c>
      <c r="E314" s="41" t="s">
        <v>120</v>
      </c>
      <c r="F314" s="41" t="s">
        <v>527</v>
      </c>
      <c r="G314" s="41" t="s">
        <v>527</v>
      </c>
      <c r="H314" s="41" t="s">
        <v>28</v>
      </c>
      <c r="I314" s="41" t="s">
        <v>118</v>
      </c>
      <c r="J314" s="41" t="s">
        <v>93</v>
      </c>
      <c r="K314" s="41" t="s">
        <v>121</v>
      </c>
      <c r="L314" s="40" t="s">
        <v>1171</v>
      </c>
    </row>
    <row r="315" spans="1:12" s="68" customFormat="1" x14ac:dyDescent="0.2">
      <c r="A315" s="44" t="s">
        <v>1172</v>
      </c>
      <c r="B315" s="41" t="s">
        <v>116</v>
      </c>
      <c r="C315" s="40" t="s">
        <v>1116</v>
      </c>
      <c r="D315" s="41" t="s">
        <v>30</v>
      </c>
      <c r="E315" s="41" t="s">
        <v>117</v>
      </c>
      <c r="F315" s="41" t="s">
        <v>954</v>
      </c>
      <c r="G315" s="41"/>
      <c r="H315" s="41" t="s">
        <v>28</v>
      </c>
      <c r="I315" s="41" t="s">
        <v>118</v>
      </c>
      <c r="J315" s="41" t="s">
        <v>59</v>
      </c>
      <c r="K315" s="41" t="s">
        <v>59</v>
      </c>
      <c r="L315" s="40" t="s">
        <v>1173</v>
      </c>
    </row>
    <row r="316" spans="1:12" s="68" customFormat="1" x14ac:dyDescent="0.2">
      <c r="A316" s="44" t="s">
        <v>1174</v>
      </c>
      <c r="B316" s="41" t="s">
        <v>116</v>
      </c>
      <c r="C316" s="40" t="s">
        <v>1116</v>
      </c>
      <c r="D316" s="41" t="s">
        <v>30</v>
      </c>
      <c r="E316" s="41" t="s">
        <v>124</v>
      </c>
      <c r="F316" s="41" t="s">
        <v>805</v>
      </c>
      <c r="G316" s="41"/>
      <c r="H316" s="41" t="s">
        <v>28</v>
      </c>
      <c r="I316" s="41" t="s">
        <v>118</v>
      </c>
      <c r="J316" s="41" t="s">
        <v>826</v>
      </c>
      <c r="K316" s="41" t="s">
        <v>826</v>
      </c>
      <c r="L316" s="40" t="s">
        <v>1173</v>
      </c>
    </row>
    <row r="317" spans="1:12" s="68" customFormat="1" x14ac:dyDescent="0.2">
      <c r="A317" s="44" t="s">
        <v>1175</v>
      </c>
      <c r="B317" s="41" t="s">
        <v>116</v>
      </c>
      <c r="C317" s="40" t="s">
        <v>1116</v>
      </c>
      <c r="D317" s="41" t="s">
        <v>30</v>
      </c>
      <c r="E317" s="41" t="s">
        <v>124</v>
      </c>
      <c r="F317" s="41" t="s">
        <v>530</v>
      </c>
      <c r="G317" s="41"/>
      <c r="H317" s="41" t="s">
        <v>28</v>
      </c>
      <c r="I317" s="41" t="s">
        <v>118</v>
      </c>
      <c r="J317" s="41" t="s">
        <v>532</v>
      </c>
      <c r="K317" s="41" t="s">
        <v>532</v>
      </c>
      <c r="L317" s="40" t="s">
        <v>1173</v>
      </c>
    </row>
    <row r="318" spans="1:12" s="68" customFormat="1" x14ac:dyDescent="0.2">
      <c r="A318" s="44" t="s">
        <v>1176</v>
      </c>
      <c r="B318" s="41" t="s">
        <v>116</v>
      </c>
      <c r="C318" s="40" t="s">
        <v>1116</v>
      </c>
      <c r="D318" s="41" t="s">
        <v>30</v>
      </c>
      <c r="E318" s="41" t="s">
        <v>117</v>
      </c>
      <c r="F318" s="41" t="s">
        <v>530</v>
      </c>
      <c r="G318" s="41"/>
      <c r="H318" s="41" t="s">
        <v>28</v>
      </c>
      <c r="I318" s="41" t="s">
        <v>118</v>
      </c>
      <c r="J318" s="41" t="s">
        <v>85</v>
      </c>
      <c r="K318" s="41" t="s">
        <v>85</v>
      </c>
      <c r="L318" s="40" t="s">
        <v>1177</v>
      </c>
    </row>
    <row r="319" spans="1:12" s="68" customFormat="1" x14ac:dyDescent="0.2">
      <c r="A319" s="44" t="s">
        <v>529</v>
      </c>
      <c r="B319" s="41" t="s">
        <v>116</v>
      </c>
      <c r="C319" s="40" t="s">
        <v>1116</v>
      </c>
      <c r="D319" s="41" t="s">
        <v>30</v>
      </c>
      <c r="E319" s="41" t="s">
        <v>120</v>
      </c>
      <c r="F319" s="41" t="s">
        <v>530</v>
      </c>
      <c r="G319" s="41" t="s">
        <v>530</v>
      </c>
      <c r="H319" s="41" t="s">
        <v>28</v>
      </c>
      <c r="I319" s="41" t="s">
        <v>118</v>
      </c>
      <c r="J319" s="41" t="s">
        <v>85</v>
      </c>
      <c r="K319" s="41" t="s">
        <v>121</v>
      </c>
      <c r="L319" s="40" t="s">
        <v>1177</v>
      </c>
    </row>
    <row r="320" spans="1:12" s="68" customFormat="1" x14ac:dyDescent="0.2">
      <c r="A320" s="44" t="s">
        <v>529</v>
      </c>
      <c r="B320" s="41" t="s">
        <v>116</v>
      </c>
      <c r="C320" s="40" t="s">
        <v>1116</v>
      </c>
      <c r="D320" s="41" t="s">
        <v>30</v>
      </c>
      <c r="E320" s="41" t="s">
        <v>120</v>
      </c>
      <c r="F320" s="41" t="s">
        <v>530</v>
      </c>
      <c r="G320" s="41" t="s">
        <v>530</v>
      </c>
      <c r="H320" s="41" t="s">
        <v>28</v>
      </c>
      <c r="I320" s="41" t="s">
        <v>118</v>
      </c>
      <c r="J320" s="41" t="s">
        <v>532</v>
      </c>
      <c r="K320" s="41" t="s">
        <v>121</v>
      </c>
      <c r="L320" s="40" t="s">
        <v>1173</v>
      </c>
    </row>
    <row r="321" spans="1:12" s="68" customFormat="1" x14ac:dyDescent="0.2">
      <c r="A321" s="44" t="s">
        <v>1178</v>
      </c>
      <c r="B321" s="41" t="s">
        <v>116</v>
      </c>
      <c r="C321" s="40" t="s">
        <v>1116</v>
      </c>
      <c r="D321" s="41" t="s">
        <v>30</v>
      </c>
      <c r="E321" s="41" t="s">
        <v>117</v>
      </c>
      <c r="F321" s="41" t="s">
        <v>991</v>
      </c>
      <c r="G321" s="41"/>
      <c r="H321" s="41" t="s">
        <v>28</v>
      </c>
      <c r="I321" s="41" t="s">
        <v>118</v>
      </c>
      <c r="J321" s="41" t="s">
        <v>94</v>
      </c>
      <c r="K321" s="41" t="s">
        <v>94</v>
      </c>
      <c r="L321" s="40" t="s">
        <v>1179</v>
      </c>
    </row>
    <row r="322" spans="1:12" s="68" customFormat="1" x14ac:dyDescent="0.2">
      <c r="A322" s="44" t="s">
        <v>1180</v>
      </c>
      <c r="B322" s="41" t="s">
        <v>116</v>
      </c>
      <c r="C322" s="40" t="s">
        <v>1116</v>
      </c>
      <c r="D322" s="41" t="s">
        <v>30</v>
      </c>
      <c r="E322" s="41" t="s">
        <v>124</v>
      </c>
      <c r="F322" s="41" t="s">
        <v>994</v>
      </c>
      <c r="G322" s="41"/>
      <c r="H322" s="41" t="s">
        <v>28</v>
      </c>
      <c r="I322" s="41" t="s">
        <v>118</v>
      </c>
      <c r="J322" s="41" t="s">
        <v>276</v>
      </c>
      <c r="K322" s="41" t="s">
        <v>276</v>
      </c>
      <c r="L322" s="40" t="s">
        <v>1179</v>
      </c>
    </row>
    <row r="323" spans="1:12" s="68" customFormat="1" x14ac:dyDescent="0.2">
      <c r="A323" s="44" t="s">
        <v>1181</v>
      </c>
      <c r="B323" s="41" t="s">
        <v>116</v>
      </c>
      <c r="C323" s="40" t="s">
        <v>1116</v>
      </c>
      <c r="D323" s="41" t="s">
        <v>30</v>
      </c>
      <c r="E323" s="41" t="s">
        <v>124</v>
      </c>
      <c r="F323" s="41" t="s">
        <v>1152</v>
      </c>
      <c r="G323" s="41"/>
      <c r="H323" s="41" t="s">
        <v>28</v>
      </c>
      <c r="I323" s="41" t="s">
        <v>118</v>
      </c>
      <c r="J323" s="41" t="s">
        <v>36</v>
      </c>
      <c r="K323" s="41" t="s">
        <v>36</v>
      </c>
      <c r="L323" s="40" t="s">
        <v>1179</v>
      </c>
    </row>
    <row r="324" spans="1:12" s="68" customFormat="1" x14ac:dyDescent="0.2">
      <c r="A324" s="44" t="s">
        <v>1182</v>
      </c>
      <c r="B324" s="41" t="s">
        <v>116</v>
      </c>
      <c r="C324" s="40" t="s">
        <v>1116</v>
      </c>
      <c r="D324" s="41" t="s">
        <v>30</v>
      </c>
      <c r="E324" s="41" t="s">
        <v>117</v>
      </c>
      <c r="F324" s="41" t="s">
        <v>1152</v>
      </c>
      <c r="G324" s="41"/>
      <c r="H324" s="41" t="s">
        <v>28</v>
      </c>
      <c r="I324" s="41" t="s">
        <v>118</v>
      </c>
      <c r="J324" s="41" t="s">
        <v>180</v>
      </c>
      <c r="K324" s="41" t="s">
        <v>180</v>
      </c>
      <c r="L324" s="40" t="s">
        <v>1183</v>
      </c>
    </row>
    <row r="325" spans="1:12" s="68" customFormat="1" x14ac:dyDescent="0.2">
      <c r="A325" s="44" t="s">
        <v>1184</v>
      </c>
      <c r="B325" s="41" t="s">
        <v>116</v>
      </c>
      <c r="C325" s="40" t="s">
        <v>1116</v>
      </c>
      <c r="D325" s="41" t="s">
        <v>30</v>
      </c>
      <c r="E325" s="41" t="s">
        <v>124</v>
      </c>
      <c r="F325" s="41" t="s">
        <v>527</v>
      </c>
      <c r="G325" s="41"/>
      <c r="H325" s="41" t="s">
        <v>28</v>
      </c>
      <c r="I325" s="41" t="s">
        <v>118</v>
      </c>
      <c r="J325" s="41" t="s">
        <v>535</v>
      </c>
      <c r="K325" s="41" t="s">
        <v>535</v>
      </c>
      <c r="L325" s="40" t="s">
        <v>1183</v>
      </c>
    </row>
    <row r="326" spans="1:12" s="68" customFormat="1" x14ac:dyDescent="0.2">
      <c r="A326" s="44" t="s">
        <v>1185</v>
      </c>
      <c r="B326" s="41" t="s">
        <v>116</v>
      </c>
      <c r="C326" s="40" t="s">
        <v>1116</v>
      </c>
      <c r="D326" s="41" t="s">
        <v>30</v>
      </c>
      <c r="E326" s="41" t="s">
        <v>122</v>
      </c>
      <c r="F326" s="41" t="s">
        <v>1152</v>
      </c>
      <c r="G326" s="41"/>
      <c r="H326" s="41" t="s">
        <v>28</v>
      </c>
      <c r="I326" s="41" t="s">
        <v>118</v>
      </c>
      <c r="J326" s="41" t="s">
        <v>36</v>
      </c>
      <c r="K326" s="41" t="s">
        <v>36</v>
      </c>
      <c r="L326" s="40" t="s">
        <v>1179</v>
      </c>
    </row>
    <row r="327" spans="1:12" s="68" customFormat="1" x14ac:dyDescent="0.2">
      <c r="A327" s="44" t="s">
        <v>534</v>
      </c>
      <c r="B327" s="41" t="s">
        <v>116</v>
      </c>
      <c r="C327" s="40" t="s">
        <v>1116</v>
      </c>
      <c r="D327" s="41" t="s">
        <v>30</v>
      </c>
      <c r="E327" s="41" t="s">
        <v>120</v>
      </c>
      <c r="F327" s="41" t="s">
        <v>527</v>
      </c>
      <c r="G327" s="41" t="s">
        <v>527</v>
      </c>
      <c r="H327" s="41" t="s">
        <v>28</v>
      </c>
      <c r="I327" s="41" t="s">
        <v>118</v>
      </c>
      <c r="J327" s="41" t="s">
        <v>535</v>
      </c>
      <c r="K327" s="41" t="s">
        <v>121</v>
      </c>
      <c r="L327" s="40" t="s">
        <v>1183</v>
      </c>
    </row>
    <row r="328" spans="1:12" s="68" customFormat="1" x14ac:dyDescent="0.2">
      <c r="A328" s="44" t="s">
        <v>1186</v>
      </c>
      <c r="B328" s="41" t="s">
        <v>116</v>
      </c>
      <c r="C328" s="40" t="s">
        <v>1116</v>
      </c>
      <c r="D328" s="41" t="s">
        <v>30</v>
      </c>
      <c r="E328" s="41" t="s">
        <v>117</v>
      </c>
      <c r="F328" s="41" t="s">
        <v>1152</v>
      </c>
      <c r="G328" s="41"/>
      <c r="H328" s="41" t="s">
        <v>28</v>
      </c>
      <c r="I328" s="41" t="s">
        <v>118</v>
      </c>
      <c r="J328" s="41" t="s">
        <v>113</v>
      </c>
      <c r="K328" s="41" t="s">
        <v>113</v>
      </c>
      <c r="L328" s="40" t="s">
        <v>1187</v>
      </c>
    </row>
    <row r="329" spans="1:12" s="68" customFormat="1" x14ac:dyDescent="0.2">
      <c r="A329" s="44" t="s">
        <v>1188</v>
      </c>
      <c r="B329" s="41" t="s">
        <v>116</v>
      </c>
      <c r="C329" s="40" t="s">
        <v>1116</v>
      </c>
      <c r="D329" s="41" t="s">
        <v>30</v>
      </c>
      <c r="E329" s="41" t="s">
        <v>124</v>
      </c>
      <c r="F329" s="41" t="s">
        <v>527</v>
      </c>
      <c r="G329" s="41"/>
      <c r="H329" s="41" t="s">
        <v>28</v>
      </c>
      <c r="I329" s="41" t="s">
        <v>118</v>
      </c>
      <c r="J329" s="41" t="s">
        <v>46</v>
      </c>
      <c r="K329" s="41" t="s">
        <v>46</v>
      </c>
      <c r="L329" s="40" t="s">
        <v>1187</v>
      </c>
    </row>
    <row r="330" spans="1:12" s="68" customFormat="1" x14ac:dyDescent="0.2">
      <c r="A330" s="44" t="s">
        <v>1189</v>
      </c>
      <c r="B330" s="41" t="s">
        <v>116</v>
      </c>
      <c r="C330" s="40" t="s">
        <v>1116</v>
      </c>
      <c r="D330" s="41" t="s">
        <v>30</v>
      </c>
      <c r="E330" s="41" t="s">
        <v>124</v>
      </c>
      <c r="F330" s="41" t="s">
        <v>539</v>
      </c>
      <c r="G330" s="41"/>
      <c r="H330" s="41" t="s">
        <v>28</v>
      </c>
      <c r="I330" s="41" t="s">
        <v>118</v>
      </c>
      <c r="J330" s="41" t="s">
        <v>538</v>
      </c>
      <c r="K330" s="41" t="s">
        <v>538</v>
      </c>
      <c r="L330" s="40" t="s">
        <v>1187</v>
      </c>
    </row>
    <row r="331" spans="1:12" s="68" customFormat="1" x14ac:dyDescent="0.2">
      <c r="A331" s="44" t="s">
        <v>537</v>
      </c>
      <c r="B331" s="41" t="s">
        <v>116</v>
      </c>
      <c r="C331" s="40" t="s">
        <v>1116</v>
      </c>
      <c r="D331" s="41" t="s">
        <v>30</v>
      </c>
      <c r="E331" s="41" t="s">
        <v>120</v>
      </c>
      <c r="F331" s="41" t="s">
        <v>539</v>
      </c>
      <c r="G331" s="41" t="s">
        <v>539</v>
      </c>
      <c r="H331" s="41" t="s">
        <v>28</v>
      </c>
      <c r="I331" s="41" t="s">
        <v>118</v>
      </c>
      <c r="J331" s="41" t="s">
        <v>538</v>
      </c>
      <c r="K331" s="41" t="s">
        <v>121</v>
      </c>
      <c r="L331" s="40" t="s">
        <v>1187</v>
      </c>
    </row>
    <row r="332" spans="1:12" s="68" customFormat="1" x14ac:dyDescent="0.2">
      <c r="A332" s="44" t="s">
        <v>1190</v>
      </c>
      <c r="B332" s="41" t="s">
        <v>116</v>
      </c>
      <c r="C332" s="40" t="s">
        <v>1116</v>
      </c>
      <c r="D332" s="41" t="s">
        <v>30</v>
      </c>
      <c r="E332" s="41" t="s">
        <v>117</v>
      </c>
      <c r="F332" s="41" t="s">
        <v>530</v>
      </c>
      <c r="G332" s="41"/>
      <c r="H332" s="41" t="s">
        <v>28</v>
      </c>
      <c r="I332" s="41" t="s">
        <v>118</v>
      </c>
      <c r="J332" s="41" t="s">
        <v>157</v>
      </c>
      <c r="K332" s="41" t="s">
        <v>157</v>
      </c>
      <c r="L332" s="40" t="s">
        <v>1191</v>
      </c>
    </row>
    <row r="333" spans="1:12" s="68" customFormat="1" x14ac:dyDescent="0.2">
      <c r="A333" s="44" t="s">
        <v>541</v>
      </c>
      <c r="B333" s="41" t="s">
        <v>116</v>
      </c>
      <c r="C333" s="40" t="s">
        <v>1116</v>
      </c>
      <c r="D333" s="41" t="s">
        <v>30</v>
      </c>
      <c r="E333" s="41" t="s">
        <v>120</v>
      </c>
      <c r="F333" s="41" t="s">
        <v>530</v>
      </c>
      <c r="G333" s="41" t="s">
        <v>530</v>
      </c>
      <c r="H333" s="41" t="s">
        <v>28</v>
      </c>
      <c r="I333" s="41" t="s">
        <v>118</v>
      </c>
      <c r="J333" s="41" t="s">
        <v>157</v>
      </c>
      <c r="K333" s="41" t="s">
        <v>121</v>
      </c>
      <c r="L333" s="40" t="s">
        <v>1191</v>
      </c>
    </row>
    <row r="334" spans="1:12" s="68" customFormat="1" x14ac:dyDescent="0.2">
      <c r="A334" s="44" t="s">
        <v>1192</v>
      </c>
      <c r="B334" s="41" t="s">
        <v>116</v>
      </c>
      <c r="C334" s="40" t="s">
        <v>1116</v>
      </c>
      <c r="D334" s="41" t="s">
        <v>30</v>
      </c>
      <c r="E334" s="41" t="s">
        <v>117</v>
      </c>
      <c r="F334" s="41" t="s">
        <v>527</v>
      </c>
      <c r="G334" s="41"/>
      <c r="H334" s="41" t="s">
        <v>28</v>
      </c>
      <c r="I334" s="41" t="s">
        <v>118</v>
      </c>
      <c r="J334" s="41" t="s">
        <v>44</v>
      </c>
      <c r="K334" s="41" t="s">
        <v>44</v>
      </c>
      <c r="L334" s="40" t="s">
        <v>1193</v>
      </c>
    </row>
    <row r="335" spans="1:12" s="68" customFormat="1" x14ac:dyDescent="0.2">
      <c r="A335" s="44" t="s">
        <v>1194</v>
      </c>
      <c r="B335" s="41" t="s">
        <v>116</v>
      </c>
      <c r="C335" s="40" t="s">
        <v>1116</v>
      </c>
      <c r="D335" s="41" t="s">
        <v>30</v>
      </c>
      <c r="E335" s="41" t="s">
        <v>124</v>
      </c>
      <c r="F335" s="41" t="s">
        <v>524</v>
      </c>
      <c r="G335" s="41"/>
      <c r="H335" s="41" t="s">
        <v>28</v>
      </c>
      <c r="I335" s="41" t="s">
        <v>118</v>
      </c>
      <c r="J335" s="41" t="s">
        <v>90</v>
      </c>
      <c r="K335" s="41" t="s">
        <v>90</v>
      </c>
      <c r="L335" s="40" t="s">
        <v>1193</v>
      </c>
    </row>
    <row r="336" spans="1:12" s="68" customFormat="1" x14ac:dyDescent="0.2">
      <c r="A336" s="44" t="s">
        <v>1195</v>
      </c>
      <c r="B336" s="41" t="s">
        <v>116</v>
      </c>
      <c r="C336" s="40" t="s">
        <v>1116</v>
      </c>
      <c r="D336" s="41" t="s">
        <v>30</v>
      </c>
      <c r="E336" s="41" t="s">
        <v>117</v>
      </c>
      <c r="F336" s="41" t="s">
        <v>544</v>
      </c>
      <c r="G336" s="41"/>
      <c r="H336" s="41" t="s">
        <v>28</v>
      </c>
      <c r="I336" s="41" t="s">
        <v>118</v>
      </c>
      <c r="J336" s="41" t="s">
        <v>36</v>
      </c>
      <c r="K336" s="41" t="s">
        <v>36</v>
      </c>
      <c r="L336" s="40" t="s">
        <v>1196</v>
      </c>
    </row>
    <row r="337" spans="1:12" s="68" customFormat="1" x14ac:dyDescent="0.2">
      <c r="A337" s="44" t="s">
        <v>1197</v>
      </c>
      <c r="B337" s="41" t="s">
        <v>116</v>
      </c>
      <c r="C337" s="40" t="s">
        <v>1116</v>
      </c>
      <c r="D337" s="41" t="s">
        <v>30</v>
      </c>
      <c r="E337" s="41" t="s">
        <v>122</v>
      </c>
      <c r="F337" s="41" t="s">
        <v>524</v>
      </c>
      <c r="G337" s="41"/>
      <c r="H337" s="41" t="s">
        <v>28</v>
      </c>
      <c r="I337" s="41" t="s">
        <v>118</v>
      </c>
      <c r="J337" s="41" t="s">
        <v>90</v>
      </c>
      <c r="K337" s="41" t="s">
        <v>90</v>
      </c>
      <c r="L337" s="40" t="s">
        <v>1193</v>
      </c>
    </row>
    <row r="338" spans="1:12" s="68" customFormat="1" x14ac:dyDescent="0.2">
      <c r="A338" s="44" t="s">
        <v>543</v>
      </c>
      <c r="B338" s="41" t="s">
        <v>116</v>
      </c>
      <c r="C338" s="40" t="s">
        <v>1116</v>
      </c>
      <c r="D338" s="41" t="s">
        <v>30</v>
      </c>
      <c r="E338" s="41" t="s">
        <v>120</v>
      </c>
      <c r="F338" s="41" t="s">
        <v>544</v>
      </c>
      <c r="G338" s="41" t="s">
        <v>544</v>
      </c>
      <c r="H338" s="41" t="s">
        <v>28</v>
      </c>
      <c r="I338" s="41" t="s">
        <v>118</v>
      </c>
      <c r="J338" s="41" t="s">
        <v>36</v>
      </c>
      <c r="K338" s="41" t="s">
        <v>121</v>
      </c>
      <c r="L338" s="40" t="s">
        <v>1196</v>
      </c>
    </row>
    <row r="339" spans="1:12" s="68" customFormat="1" x14ac:dyDescent="0.2">
      <c r="A339" s="44" t="s">
        <v>1198</v>
      </c>
      <c r="B339" s="41" t="s">
        <v>116</v>
      </c>
      <c r="C339" s="40" t="s">
        <v>1116</v>
      </c>
      <c r="D339" s="41" t="s">
        <v>30</v>
      </c>
      <c r="E339" s="41" t="s">
        <v>117</v>
      </c>
      <c r="F339" s="41" t="s">
        <v>791</v>
      </c>
      <c r="G339" s="41"/>
      <c r="H339" s="41" t="s">
        <v>28</v>
      </c>
      <c r="I339" s="41" t="s">
        <v>118</v>
      </c>
      <c r="J339" s="41" t="s">
        <v>306</v>
      </c>
      <c r="K339" s="41" t="s">
        <v>306</v>
      </c>
      <c r="L339" s="40" t="s">
        <v>1199</v>
      </c>
    </row>
    <row r="340" spans="1:12" s="68" customFormat="1" x14ac:dyDescent="0.2">
      <c r="A340" s="44" t="s">
        <v>1200</v>
      </c>
      <c r="B340" s="41" t="s">
        <v>116</v>
      </c>
      <c r="C340" s="40" t="s">
        <v>1116</v>
      </c>
      <c r="D340" s="41" t="s">
        <v>30</v>
      </c>
      <c r="E340" s="41" t="s">
        <v>122</v>
      </c>
      <c r="F340" s="41" t="s">
        <v>791</v>
      </c>
      <c r="G340" s="41"/>
      <c r="H340" s="41" t="s">
        <v>28</v>
      </c>
      <c r="I340" s="41" t="s">
        <v>118</v>
      </c>
      <c r="J340" s="41" t="s">
        <v>306</v>
      </c>
      <c r="K340" s="41" t="s">
        <v>306</v>
      </c>
      <c r="L340" s="40" t="s">
        <v>1199</v>
      </c>
    </row>
    <row r="341" spans="1:12" s="68" customFormat="1" x14ac:dyDescent="0.2">
      <c r="A341" s="44" t="s">
        <v>1201</v>
      </c>
      <c r="B341" s="41" t="s">
        <v>116</v>
      </c>
      <c r="C341" s="40" t="s">
        <v>1116</v>
      </c>
      <c r="D341" s="41" t="s">
        <v>30</v>
      </c>
      <c r="E341" s="41" t="s">
        <v>117</v>
      </c>
      <c r="F341" s="41" t="s">
        <v>1202</v>
      </c>
      <c r="G341" s="41"/>
      <c r="H341" s="41" t="s">
        <v>28</v>
      </c>
      <c r="I341" s="41" t="s">
        <v>118</v>
      </c>
      <c r="J341" s="41" t="s">
        <v>72</v>
      </c>
      <c r="K341" s="41" t="s">
        <v>72</v>
      </c>
      <c r="L341" s="40" t="s">
        <v>1203</v>
      </c>
    </row>
    <row r="342" spans="1:12" s="68" customFormat="1" x14ac:dyDescent="0.2">
      <c r="A342" s="44" t="s">
        <v>1204</v>
      </c>
      <c r="B342" s="41" t="s">
        <v>116</v>
      </c>
      <c r="C342" s="40" t="s">
        <v>1116</v>
      </c>
      <c r="D342" s="41" t="s">
        <v>30</v>
      </c>
      <c r="E342" s="41" t="s">
        <v>122</v>
      </c>
      <c r="F342" s="41" t="s">
        <v>1202</v>
      </c>
      <c r="G342" s="41"/>
      <c r="H342" s="41" t="s">
        <v>28</v>
      </c>
      <c r="I342" s="41" t="s">
        <v>118</v>
      </c>
      <c r="J342" s="41" t="s">
        <v>72</v>
      </c>
      <c r="K342" s="41" t="s">
        <v>72</v>
      </c>
      <c r="L342" s="40" t="s">
        <v>1203</v>
      </c>
    </row>
    <row r="343" spans="1:12" s="68" customFormat="1" x14ac:dyDescent="0.2">
      <c r="A343" s="44" t="s">
        <v>1205</v>
      </c>
      <c r="B343" s="41" t="s">
        <v>116</v>
      </c>
      <c r="C343" s="40" t="s">
        <v>1116</v>
      </c>
      <c r="D343" s="41" t="s">
        <v>30</v>
      </c>
      <c r="E343" s="41" t="s">
        <v>117</v>
      </c>
      <c r="F343" s="41" t="s">
        <v>539</v>
      </c>
      <c r="G343" s="41"/>
      <c r="H343" s="41" t="s">
        <v>28</v>
      </c>
      <c r="I343" s="41" t="s">
        <v>118</v>
      </c>
      <c r="J343" s="41" t="s">
        <v>1206</v>
      </c>
      <c r="K343" s="41" t="s">
        <v>1206</v>
      </c>
      <c r="L343" s="40" t="s">
        <v>1207</v>
      </c>
    </row>
    <row r="344" spans="1:12" s="68" customFormat="1" x14ac:dyDescent="0.2">
      <c r="A344" s="44" t="s">
        <v>1208</v>
      </c>
      <c r="B344" s="41" t="s">
        <v>116</v>
      </c>
      <c r="C344" s="40" t="s">
        <v>1116</v>
      </c>
      <c r="D344" s="41" t="s">
        <v>30</v>
      </c>
      <c r="E344" s="41" t="s">
        <v>124</v>
      </c>
      <c r="F344" s="41" t="s">
        <v>513</v>
      </c>
      <c r="G344" s="41"/>
      <c r="H344" s="41" t="s">
        <v>28</v>
      </c>
      <c r="I344" s="41" t="s">
        <v>118</v>
      </c>
      <c r="J344" s="41" t="s">
        <v>227</v>
      </c>
      <c r="K344" s="41" t="s">
        <v>227</v>
      </c>
      <c r="L344" s="40" t="s">
        <v>1207</v>
      </c>
    </row>
    <row r="345" spans="1:12" s="68" customFormat="1" x14ac:dyDescent="0.2">
      <c r="A345" s="44" t="s">
        <v>1209</v>
      </c>
      <c r="B345" s="41" t="s">
        <v>116</v>
      </c>
      <c r="C345" s="40" t="s">
        <v>1116</v>
      </c>
      <c r="D345" s="41" t="s">
        <v>30</v>
      </c>
      <c r="E345" s="41" t="s">
        <v>122</v>
      </c>
      <c r="F345" s="41" t="s">
        <v>513</v>
      </c>
      <c r="G345" s="41"/>
      <c r="H345" s="41" t="s">
        <v>28</v>
      </c>
      <c r="I345" s="41" t="s">
        <v>118</v>
      </c>
      <c r="J345" s="41" t="s">
        <v>227</v>
      </c>
      <c r="K345" s="41" t="s">
        <v>227</v>
      </c>
      <c r="L345" s="40" t="s">
        <v>1207</v>
      </c>
    </row>
    <row r="346" spans="1:12" s="68" customFormat="1" x14ac:dyDescent="0.2">
      <c r="A346" s="44" t="s">
        <v>1210</v>
      </c>
      <c r="B346" s="41" t="s">
        <v>116</v>
      </c>
      <c r="C346" s="40" t="s">
        <v>1116</v>
      </c>
      <c r="D346" s="41" t="s">
        <v>30</v>
      </c>
      <c r="E346" s="41" t="s">
        <v>117</v>
      </c>
      <c r="F346" s="41" t="s">
        <v>1202</v>
      </c>
      <c r="G346" s="41"/>
      <c r="H346" s="41" t="s">
        <v>28</v>
      </c>
      <c r="I346" s="41" t="s">
        <v>118</v>
      </c>
      <c r="J346" s="41" t="s">
        <v>1211</v>
      </c>
      <c r="K346" s="41" t="s">
        <v>1211</v>
      </c>
      <c r="L346" s="40" t="s">
        <v>1212</v>
      </c>
    </row>
    <row r="347" spans="1:12" s="68" customFormat="1" x14ac:dyDescent="0.2">
      <c r="A347" s="44" t="s">
        <v>1213</v>
      </c>
      <c r="B347" s="41" t="s">
        <v>116</v>
      </c>
      <c r="C347" s="40" t="s">
        <v>1116</v>
      </c>
      <c r="D347" s="41" t="s">
        <v>30</v>
      </c>
      <c r="E347" s="41" t="s">
        <v>124</v>
      </c>
      <c r="F347" s="41" t="s">
        <v>1202</v>
      </c>
      <c r="G347" s="41"/>
      <c r="H347" s="41" t="s">
        <v>28</v>
      </c>
      <c r="I347" s="41" t="s">
        <v>118</v>
      </c>
      <c r="J347" s="41" t="s">
        <v>218</v>
      </c>
      <c r="K347" s="41" t="s">
        <v>218</v>
      </c>
      <c r="L347" s="40" t="s">
        <v>1212</v>
      </c>
    </row>
    <row r="348" spans="1:12" s="68" customFormat="1" x14ac:dyDescent="0.2">
      <c r="A348" s="44" t="s">
        <v>1214</v>
      </c>
      <c r="B348" s="41" t="s">
        <v>116</v>
      </c>
      <c r="C348" s="40" t="s">
        <v>1116</v>
      </c>
      <c r="D348" s="41" t="s">
        <v>30</v>
      </c>
      <c r="E348" s="41" t="s">
        <v>117</v>
      </c>
      <c r="F348" s="41" t="s">
        <v>791</v>
      </c>
      <c r="G348" s="41"/>
      <c r="H348" s="41" t="s">
        <v>28</v>
      </c>
      <c r="I348" s="41" t="s">
        <v>118</v>
      </c>
      <c r="J348" s="41" t="s">
        <v>229</v>
      </c>
      <c r="K348" s="41" t="s">
        <v>229</v>
      </c>
      <c r="L348" s="40" t="s">
        <v>1215</v>
      </c>
    </row>
    <row r="349" spans="1:12" s="68" customFormat="1" x14ac:dyDescent="0.2">
      <c r="A349" s="44" t="s">
        <v>1216</v>
      </c>
      <c r="B349" s="41" t="s">
        <v>116</v>
      </c>
      <c r="C349" s="40" t="s">
        <v>1116</v>
      </c>
      <c r="D349" s="41" t="s">
        <v>30</v>
      </c>
      <c r="E349" s="41" t="s">
        <v>124</v>
      </c>
      <c r="F349" s="41" t="s">
        <v>1202</v>
      </c>
      <c r="G349" s="41"/>
      <c r="H349" s="41" t="s">
        <v>28</v>
      </c>
      <c r="I349" s="41" t="s">
        <v>118</v>
      </c>
      <c r="J349" s="41" t="s">
        <v>140</v>
      </c>
      <c r="K349" s="41" t="s">
        <v>140</v>
      </c>
      <c r="L349" s="40" t="s">
        <v>1212</v>
      </c>
    </row>
    <row r="350" spans="1:12" s="68" customFormat="1" x14ac:dyDescent="0.2">
      <c r="A350" s="44" t="s">
        <v>1217</v>
      </c>
      <c r="B350" s="41" t="s">
        <v>116</v>
      </c>
      <c r="C350" s="40" t="s">
        <v>1116</v>
      </c>
      <c r="D350" s="41" t="s">
        <v>30</v>
      </c>
      <c r="E350" s="41" t="s">
        <v>124</v>
      </c>
      <c r="F350" s="41" t="s">
        <v>517</v>
      </c>
      <c r="G350" s="41"/>
      <c r="H350" s="41" t="s">
        <v>28</v>
      </c>
      <c r="I350" s="41" t="s">
        <v>118</v>
      </c>
      <c r="J350" s="41" t="s">
        <v>134</v>
      </c>
      <c r="K350" s="41" t="s">
        <v>134</v>
      </c>
      <c r="L350" s="40" t="s">
        <v>1215</v>
      </c>
    </row>
    <row r="351" spans="1:12" s="68" customFormat="1" x14ac:dyDescent="0.2">
      <c r="A351" s="44" t="s">
        <v>546</v>
      </c>
      <c r="B351" s="41" t="s">
        <v>116</v>
      </c>
      <c r="C351" s="40" t="s">
        <v>1116</v>
      </c>
      <c r="D351" s="41" t="s">
        <v>30</v>
      </c>
      <c r="E351" s="41" t="s">
        <v>120</v>
      </c>
      <c r="F351" s="41" t="s">
        <v>517</v>
      </c>
      <c r="G351" s="41" t="s">
        <v>517</v>
      </c>
      <c r="H351" s="41" t="s">
        <v>28</v>
      </c>
      <c r="I351" s="41" t="s">
        <v>118</v>
      </c>
      <c r="J351" s="41" t="s">
        <v>134</v>
      </c>
      <c r="K351" s="41" t="s">
        <v>121</v>
      </c>
      <c r="L351" s="40" t="s">
        <v>1215</v>
      </c>
    </row>
    <row r="352" spans="1:12" s="68" customFormat="1" x14ac:dyDescent="0.2">
      <c r="A352" s="44" t="s">
        <v>1218</v>
      </c>
      <c r="B352" s="41" t="s">
        <v>116</v>
      </c>
      <c r="C352" s="40" t="s">
        <v>1116</v>
      </c>
      <c r="D352" s="41" t="s">
        <v>30</v>
      </c>
      <c r="E352" s="41" t="s">
        <v>124</v>
      </c>
      <c r="F352" s="41" t="s">
        <v>834</v>
      </c>
      <c r="G352" s="41"/>
      <c r="H352" s="41" t="s">
        <v>28</v>
      </c>
      <c r="I352" s="41" t="s">
        <v>118</v>
      </c>
      <c r="J352" s="41" t="s">
        <v>199</v>
      </c>
      <c r="K352" s="41" t="s">
        <v>199</v>
      </c>
      <c r="L352" s="40" t="s">
        <v>1212</v>
      </c>
    </row>
    <row r="353" spans="1:12" s="68" customFormat="1" x14ac:dyDescent="0.2">
      <c r="A353" s="44" t="s">
        <v>1219</v>
      </c>
      <c r="B353" s="41" t="s">
        <v>116</v>
      </c>
      <c r="C353" s="40" t="s">
        <v>1116</v>
      </c>
      <c r="D353" s="41" t="s">
        <v>30</v>
      </c>
      <c r="E353" s="41" t="s">
        <v>124</v>
      </c>
      <c r="F353" s="41" t="s">
        <v>1220</v>
      </c>
      <c r="G353" s="41"/>
      <c r="H353" s="41" t="s">
        <v>28</v>
      </c>
      <c r="I353" s="41" t="s">
        <v>118</v>
      </c>
      <c r="J353" s="41" t="s">
        <v>232</v>
      </c>
      <c r="K353" s="41" t="s">
        <v>232</v>
      </c>
      <c r="L353" s="40" t="s">
        <v>1212</v>
      </c>
    </row>
    <row r="354" spans="1:12" s="68" customFormat="1" x14ac:dyDescent="0.2">
      <c r="A354" s="44" t="s">
        <v>1221</v>
      </c>
      <c r="B354" s="41" t="s">
        <v>116</v>
      </c>
      <c r="C354" s="40" t="s">
        <v>1116</v>
      </c>
      <c r="D354" s="41" t="s">
        <v>30</v>
      </c>
      <c r="E354" s="41" t="s">
        <v>124</v>
      </c>
      <c r="F354" s="41" t="s">
        <v>549</v>
      </c>
      <c r="G354" s="41"/>
      <c r="H354" s="41" t="s">
        <v>28</v>
      </c>
      <c r="I354" s="41" t="s">
        <v>118</v>
      </c>
      <c r="J354" s="41" t="s">
        <v>240</v>
      </c>
      <c r="K354" s="41" t="s">
        <v>240</v>
      </c>
      <c r="L354" s="40" t="s">
        <v>1212</v>
      </c>
    </row>
    <row r="355" spans="1:12" s="68" customFormat="1" x14ac:dyDescent="0.2">
      <c r="A355" s="44" t="s">
        <v>548</v>
      </c>
      <c r="B355" s="41" t="s">
        <v>116</v>
      </c>
      <c r="C355" s="40" t="s">
        <v>1116</v>
      </c>
      <c r="D355" s="41" t="s">
        <v>30</v>
      </c>
      <c r="E355" s="41" t="s">
        <v>120</v>
      </c>
      <c r="F355" s="41" t="s">
        <v>549</v>
      </c>
      <c r="G355" s="41" t="s">
        <v>549</v>
      </c>
      <c r="H355" s="41" t="s">
        <v>28</v>
      </c>
      <c r="I355" s="41" t="s">
        <v>118</v>
      </c>
      <c r="J355" s="41" t="s">
        <v>240</v>
      </c>
      <c r="K355" s="41" t="s">
        <v>121</v>
      </c>
      <c r="L355" s="40" t="s">
        <v>1212</v>
      </c>
    </row>
    <row r="356" spans="1:12" s="68" customFormat="1" x14ac:dyDescent="0.2">
      <c r="A356" s="44" t="s">
        <v>1222</v>
      </c>
      <c r="B356" s="41" t="s">
        <v>116</v>
      </c>
      <c r="C356" s="40" t="s">
        <v>1116</v>
      </c>
      <c r="D356" s="41" t="s">
        <v>30</v>
      </c>
      <c r="E356" s="41" t="s">
        <v>117</v>
      </c>
      <c r="F356" s="41" t="s">
        <v>739</v>
      </c>
      <c r="G356" s="41"/>
      <c r="H356" s="41" t="s">
        <v>28</v>
      </c>
      <c r="I356" s="41" t="s">
        <v>118</v>
      </c>
      <c r="J356" s="41" t="s">
        <v>297</v>
      </c>
      <c r="K356" s="41" t="s">
        <v>297</v>
      </c>
      <c r="L356" s="40" t="s">
        <v>1223</v>
      </c>
    </row>
    <row r="357" spans="1:12" s="68" customFormat="1" x14ac:dyDescent="0.2">
      <c r="A357" s="44" t="s">
        <v>1224</v>
      </c>
      <c r="B357" s="41" t="s">
        <v>116</v>
      </c>
      <c r="C357" s="40" t="s">
        <v>1116</v>
      </c>
      <c r="D357" s="41" t="s">
        <v>30</v>
      </c>
      <c r="E357" s="41" t="s">
        <v>124</v>
      </c>
      <c r="F357" s="41" t="s">
        <v>1225</v>
      </c>
      <c r="G357" s="41"/>
      <c r="H357" s="41" t="s">
        <v>28</v>
      </c>
      <c r="I357" s="41" t="s">
        <v>118</v>
      </c>
      <c r="J357" s="41" t="s">
        <v>70</v>
      </c>
      <c r="K357" s="41" t="s">
        <v>70</v>
      </c>
      <c r="L357" s="40" t="s">
        <v>1223</v>
      </c>
    </row>
    <row r="358" spans="1:12" s="68" customFormat="1" x14ac:dyDescent="0.2">
      <c r="A358" s="44" t="s">
        <v>1226</v>
      </c>
      <c r="B358" s="41" t="s">
        <v>116</v>
      </c>
      <c r="C358" s="40" t="s">
        <v>1116</v>
      </c>
      <c r="D358" s="41" t="s">
        <v>30</v>
      </c>
      <c r="E358" s="41" t="s">
        <v>122</v>
      </c>
      <c r="F358" s="41" t="s">
        <v>1225</v>
      </c>
      <c r="G358" s="41"/>
      <c r="H358" s="41" t="s">
        <v>28</v>
      </c>
      <c r="I358" s="41" t="s">
        <v>118</v>
      </c>
      <c r="J358" s="41" t="s">
        <v>70</v>
      </c>
      <c r="K358" s="41" t="s">
        <v>70</v>
      </c>
      <c r="L358" s="40" t="s">
        <v>1223</v>
      </c>
    </row>
    <row r="359" spans="1:12" s="68" customFormat="1" x14ac:dyDescent="0.2">
      <c r="A359" s="44" t="s">
        <v>1227</v>
      </c>
      <c r="B359" s="41" t="s">
        <v>116</v>
      </c>
      <c r="C359" s="40" t="s">
        <v>1116</v>
      </c>
      <c r="D359" s="41" t="s">
        <v>30</v>
      </c>
      <c r="E359" s="41" t="s">
        <v>117</v>
      </c>
      <c r="F359" s="41" t="s">
        <v>1225</v>
      </c>
      <c r="G359" s="41"/>
      <c r="H359" s="41" t="s">
        <v>28</v>
      </c>
      <c r="I359" s="41" t="s">
        <v>118</v>
      </c>
      <c r="J359" s="41" t="s">
        <v>1228</v>
      </c>
      <c r="K359" s="41" t="s">
        <v>1228</v>
      </c>
      <c r="L359" s="40" t="s">
        <v>1229</v>
      </c>
    </row>
    <row r="360" spans="1:12" s="68" customFormat="1" x14ac:dyDescent="0.2">
      <c r="A360" s="44" t="s">
        <v>1230</v>
      </c>
      <c r="B360" s="41" t="s">
        <v>116</v>
      </c>
      <c r="C360" s="40" t="s">
        <v>1116</v>
      </c>
      <c r="D360" s="41" t="s">
        <v>30</v>
      </c>
      <c r="E360" s="41" t="s">
        <v>124</v>
      </c>
      <c r="F360" s="41" t="s">
        <v>653</v>
      </c>
      <c r="G360" s="41"/>
      <c r="H360" s="41" t="s">
        <v>28</v>
      </c>
      <c r="I360" s="41" t="s">
        <v>118</v>
      </c>
      <c r="J360" s="41" t="s">
        <v>192</v>
      </c>
      <c r="K360" s="41" t="s">
        <v>192</v>
      </c>
      <c r="L360" s="40" t="s">
        <v>1229</v>
      </c>
    </row>
    <row r="361" spans="1:12" s="68" customFormat="1" x14ac:dyDescent="0.2">
      <c r="A361" s="44" t="s">
        <v>1231</v>
      </c>
      <c r="B361" s="41" t="s">
        <v>116</v>
      </c>
      <c r="C361" s="40" t="s">
        <v>1116</v>
      </c>
      <c r="D361" s="41" t="s">
        <v>30</v>
      </c>
      <c r="E361" s="41" t="s">
        <v>117</v>
      </c>
      <c r="F361" s="41" t="s">
        <v>653</v>
      </c>
      <c r="G361" s="41"/>
      <c r="H361" s="41" t="s">
        <v>28</v>
      </c>
      <c r="I361" s="41" t="s">
        <v>118</v>
      </c>
      <c r="J361" s="41" t="s">
        <v>152</v>
      </c>
      <c r="K361" s="41" t="s">
        <v>152</v>
      </c>
      <c r="L361" s="40" t="s">
        <v>1232</v>
      </c>
    </row>
    <row r="362" spans="1:12" s="68" customFormat="1" x14ac:dyDescent="0.2">
      <c r="A362" s="44" t="s">
        <v>1233</v>
      </c>
      <c r="B362" s="41" t="s">
        <v>116</v>
      </c>
      <c r="C362" s="40" t="s">
        <v>1116</v>
      </c>
      <c r="D362" s="41" t="s">
        <v>30</v>
      </c>
      <c r="E362" s="41" t="s">
        <v>124</v>
      </c>
      <c r="F362" s="41" t="s">
        <v>553</v>
      </c>
      <c r="G362" s="41"/>
      <c r="H362" s="41" t="s">
        <v>28</v>
      </c>
      <c r="I362" s="41" t="s">
        <v>118</v>
      </c>
      <c r="J362" s="41" t="s">
        <v>219</v>
      </c>
      <c r="K362" s="41" t="s">
        <v>219</v>
      </c>
      <c r="L362" s="40" t="s">
        <v>1229</v>
      </c>
    </row>
    <row r="363" spans="1:12" s="68" customFormat="1" x14ac:dyDescent="0.2">
      <c r="A363" s="44" t="s">
        <v>1234</v>
      </c>
      <c r="B363" s="41" t="s">
        <v>116</v>
      </c>
      <c r="C363" s="40" t="s">
        <v>1116</v>
      </c>
      <c r="D363" s="41" t="s">
        <v>30</v>
      </c>
      <c r="E363" s="41" t="s">
        <v>122</v>
      </c>
      <c r="F363" s="41" t="s">
        <v>653</v>
      </c>
      <c r="G363" s="41"/>
      <c r="H363" s="41" t="s">
        <v>28</v>
      </c>
      <c r="I363" s="41" t="s">
        <v>118</v>
      </c>
      <c r="J363" s="41" t="s">
        <v>152</v>
      </c>
      <c r="K363" s="41" t="s">
        <v>152</v>
      </c>
      <c r="L363" s="40" t="s">
        <v>1232</v>
      </c>
    </row>
    <row r="364" spans="1:12" s="68" customFormat="1" x14ac:dyDescent="0.2">
      <c r="A364" s="44" t="s">
        <v>551</v>
      </c>
      <c r="B364" s="41" t="s">
        <v>116</v>
      </c>
      <c r="C364" s="40" t="s">
        <v>1116</v>
      </c>
      <c r="D364" s="41" t="s">
        <v>30</v>
      </c>
      <c r="E364" s="41" t="s">
        <v>119</v>
      </c>
      <c r="F364" s="41" t="s">
        <v>553</v>
      </c>
      <c r="G364" s="41" t="s">
        <v>553</v>
      </c>
      <c r="H364" s="41" t="s">
        <v>28</v>
      </c>
      <c r="I364" s="41" t="s">
        <v>118</v>
      </c>
      <c r="J364" s="41" t="s">
        <v>219</v>
      </c>
      <c r="K364" s="41" t="s">
        <v>40</v>
      </c>
      <c r="L364" s="40" t="s">
        <v>1229</v>
      </c>
    </row>
    <row r="365" spans="1:12" s="68" customFormat="1" x14ac:dyDescent="0.2">
      <c r="A365" s="44" t="s">
        <v>555</v>
      </c>
      <c r="B365" s="41" t="s">
        <v>116</v>
      </c>
      <c r="C365" s="40" t="s">
        <v>1116</v>
      </c>
      <c r="D365" s="41" t="s">
        <v>30</v>
      </c>
      <c r="E365" s="41" t="s">
        <v>120</v>
      </c>
      <c r="F365" s="41" t="s">
        <v>553</v>
      </c>
      <c r="G365" s="41" t="s">
        <v>553</v>
      </c>
      <c r="H365" s="41" t="s">
        <v>28</v>
      </c>
      <c r="I365" s="41" t="s">
        <v>118</v>
      </c>
      <c r="J365" s="41" t="s">
        <v>219</v>
      </c>
      <c r="K365" s="41" t="s">
        <v>121</v>
      </c>
      <c r="L365" s="40" t="s">
        <v>1229</v>
      </c>
    </row>
    <row r="366" spans="1:12" s="68" customFormat="1" x14ac:dyDescent="0.2">
      <c r="A366" s="44" t="s">
        <v>1235</v>
      </c>
      <c r="B366" s="41" t="s">
        <v>116</v>
      </c>
      <c r="C366" s="40" t="s">
        <v>1116</v>
      </c>
      <c r="D366" s="41" t="s">
        <v>30</v>
      </c>
      <c r="E366" s="41" t="s">
        <v>117</v>
      </c>
      <c r="F366" s="41" t="s">
        <v>587</v>
      </c>
      <c r="G366" s="41"/>
      <c r="H366" s="41" t="s">
        <v>28</v>
      </c>
      <c r="I366" s="41" t="s">
        <v>118</v>
      </c>
      <c r="J366" s="41" t="s">
        <v>104</v>
      </c>
      <c r="K366" s="41" t="s">
        <v>104</v>
      </c>
      <c r="L366" s="40" t="s">
        <v>1236</v>
      </c>
    </row>
    <row r="367" spans="1:12" s="68" customFormat="1" x14ac:dyDescent="0.2">
      <c r="A367" s="44" t="s">
        <v>1237</v>
      </c>
      <c r="B367" s="41" t="s">
        <v>116</v>
      </c>
      <c r="C367" s="40" t="s">
        <v>1116</v>
      </c>
      <c r="D367" s="41" t="s">
        <v>30</v>
      </c>
      <c r="E367" s="41" t="s">
        <v>124</v>
      </c>
      <c r="F367" s="41" t="s">
        <v>553</v>
      </c>
      <c r="G367" s="41"/>
      <c r="H367" s="41" t="s">
        <v>28</v>
      </c>
      <c r="I367" s="41" t="s">
        <v>118</v>
      </c>
      <c r="J367" s="41" t="s">
        <v>224</v>
      </c>
      <c r="K367" s="41" t="s">
        <v>224</v>
      </c>
      <c r="L367" s="40" t="s">
        <v>1236</v>
      </c>
    </row>
    <row r="368" spans="1:12" s="68" customFormat="1" x14ac:dyDescent="0.2">
      <c r="A368" s="44" t="s">
        <v>1238</v>
      </c>
      <c r="B368" s="41" t="s">
        <v>116</v>
      </c>
      <c r="C368" s="40" t="s">
        <v>1116</v>
      </c>
      <c r="D368" s="41" t="s">
        <v>30</v>
      </c>
      <c r="E368" s="41" t="s">
        <v>122</v>
      </c>
      <c r="F368" s="41" t="s">
        <v>553</v>
      </c>
      <c r="G368" s="41"/>
      <c r="H368" s="41" t="s">
        <v>28</v>
      </c>
      <c r="I368" s="41" t="s">
        <v>118</v>
      </c>
      <c r="J368" s="41" t="s">
        <v>224</v>
      </c>
      <c r="K368" s="41" t="s">
        <v>224</v>
      </c>
      <c r="L368" s="40" t="s">
        <v>1236</v>
      </c>
    </row>
    <row r="369" spans="1:12" s="68" customFormat="1" x14ac:dyDescent="0.2">
      <c r="A369" s="44" t="s">
        <v>1239</v>
      </c>
      <c r="B369" s="41" t="s">
        <v>116</v>
      </c>
      <c r="C369" s="40" t="s">
        <v>1116</v>
      </c>
      <c r="D369" s="41" t="s">
        <v>30</v>
      </c>
      <c r="E369" s="41" t="s">
        <v>117</v>
      </c>
      <c r="F369" s="41" t="s">
        <v>553</v>
      </c>
      <c r="G369" s="41"/>
      <c r="H369" s="41" t="s">
        <v>28</v>
      </c>
      <c r="I369" s="41" t="s">
        <v>118</v>
      </c>
      <c r="J369" s="41" t="s">
        <v>81</v>
      </c>
      <c r="K369" s="41" t="s">
        <v>81</v>
      </c>
      <c r="L369" s="40" t="s">
        <v>1240</v>
      </c>
    </row>
    <row r="370" spans="1:12" s="68" customFormat="1" x14ac:dyDescent="0.2">
      <c r="A370" s="44" t="s">
        <v>1241</v>
      </c>
      <c r="B370" s="41" t="s">
        <v>116</v>
      </c>
      <c r="C370" s="40" t="s">
        <v>1116</v>
      </c>
      <c r="D370" s="41" t="s">
        <v>30</v>
      </c>
      <c r="E370" s="41" t="s">
        <v>124</v>
      </c>
      <c r="F370" s="41" t="s">
        <v>564</v>
      </c>
      <c r="G370" s="41"/>
      <c r="H370" s="41" t="s">
        <v>28</v>
      </c>
      <c r="I370" s="41" t="s">
        <v>118</v>
      </c>
      <c r="J370" s="41" t="s">
        <v>173</v>
      </c>
      <c r="K370" s="41" t="s">
        <v>173</v>
      </c>
      <c r="L370" s="40" t="s">
        <v>1240</v>
      </c>
    </row>
    <row r="371" spans="1:12" s="68" customFormat="1" x14ac:dyDescent="0.2">
      <c r="A371" s="44" t="s">
        <v>1242</v>
      </c>
      <c r="B371" s="41" t="s">
        <v>116</v>
      </c>
      <c r="C371" s="40" t="s">
        <v>1116</v>
      </c>
      <c r="D371" s="41" t="s">
        <v>30</v>
      </c>
      <c r="E371" s="41" t="s">
        <v>124</v>
      </c>
      <c r="F371" s="41" t="s">
        <v>569</v>
      </c>
      <c r="G371" s="41"/>
      <c r="H371" s="41" t="s">
        <v>28</v>
      </c>
      <c r="I371" s="41" t="s">
        <v>118</v>
      </c>
      <c r="J371" s="41" t="s">
        <v>241</v>
      </c>
      <c r="K371" s="41" t="s">
        <v>241</v>
      </c>
      <c r="L371" s="40" t="s">
        <v>1240</v>
      </c>
    </row>
    <row r="372" spans="1:12" s="68" customFormat="1" x14ac:dyDescent="0.2">
      <c r="A372" s="44" t="s">
        <v>1243</v>
      </c>
      <c r="B372" s="41" t="s">
        <v>116</v>
      </c>
      <c r="C372" s="40" t="s">
        <v>1116</v>
      </c>
      <c r="D372" s="41" t="s">
        <v>30</v>
      </c>
      <c r="E372" s="41" t="s">
        <v>122</v>
      </c>
      <c r="F372" s="41" t="s">
        <v>569</v>
      </c>
      <c r="G372" s="41"/>
      <c r="H372" s="41" t="s">
        <v>28</v>
      </c>
      <c r="I372" s="41" t="s">
        <v>118</v>
      </c>
      <c r="J372" s="41" t="s">
        <v>241</v>
      </c>
      <c r="K372" s="41" t="s">
        <v>241</v>
      </c>
      <c r="L372" s="40" t="s">
        <v>1240</v>
      </c>
    </row>
    <row r="373" spans="1:12" s="68" customFormat="1" x14ac:dyDescent="0.2">
      <c r="A373" s="44" t="s">
        <v>1244</v>
      </c>
      <c r="B373" s="41" t="s">
        <v>116</v>
      </c>
      <c r="C373" s="40" t="s">
        <v>1116</v>
      </c>
      <c r="D373" s="41" t="s">
        <v>30</v>
      </c>
      <c r="E373" s="41" t="s">
        <v>117</v>
      </c>
      <c r="F373" s="41" t="s">
        <v>572</v>
      </c>
      <c r="G373" s="41"/>
      <c r="H373" s="41" t="s">
        <v>28</v>
      </c>
      <c r="I373" s="41" t="s">
        <v>118</v>
      </c>
      <c r="J373" s="41" t="s">
        <v>1245</v>
      </c>
      <c r="K373" s="41" t="s">
        <v>1245</v>
      </c>
      <c r="L373" s="40" t="s">
        <v>1246</v>
      </c>
    </row>
    <row r="374" spans="1:12" s="68" customFormat="1" x14ac:dyDescent="0.2">
      <c r="A374" s="44" t="s">
        <v>1247</v>
      </c>
      <c r="B374" s="41" t="s">
        <v>116</v>
      </c>
      <c r="C374" s="40" t="s">
        <v>1116</v>
      </c>
      <c r="D374" s="41" t="s">
        <v>30</v>
      </c>
      <c r="E374" s="41" t="s">
        <v>124</v>
      </c>
      <c r="F374" s="41" t="s">
        <v>558</v>
      </c>
      <c r="G374" s="41"/>
      <c r="H374" s="41" t="s">
        <v>28</v>
      </c>
      <c r="I374" s="41" t="s">
        <v>118</v>
      </c>
      <c r="J374" s="41" t="s">
        <v>270</v>
      </c>
      <c r="K374" s="41" t="s">
        <v>270</v>
      </c>
      <c r="L374" s="40" t="s">
        <v>1246</v>
      </c>
    </row>
    <row r="375" spans="1:12" s="68" customFormat="1" x14ac:dyDescent="0.2">
      <c r="A375" s="44" t="s">
        <v>557</v>
      </c>
      <c r="B375" s="41" t="s">
        <v>116</v>
      </c>
      <c r="C375" s="40" t="s">
        <v>1116</v>
      </c>
      <c r="D375" s="41" t="s">
        <v>30</v>
      </c>
      <c r="E375" s="41" t="s">
        <v>120</v>
      </c>
      <c r="F375" s="41" t="s">
        <v>558</v>
      </c>
      <c r="G375" s="41" t="s">
        <v>558</v>
      </c>
      <c r="H375" s="41" t="s">
        <v>28</v>
      </c>
      <c r="I375" s="41" t="s">
        <v>118</v>
      </c>
      <c r="J375" s="41" t="s">
        <v>270</v>
      </c>
      <c r="K375" s="41" t="s">
        <v>121</v>
      </c>
      <c r="L375" s="40" t="s">
        <v>1246</v>
      </c>
    </row>
    <row r="376" spans="1:12" s="68" customFormat="1" x14ac:dyDescent="0.2">
      <c r="A376" s="44" t="s">
        <v>1248</v>
      </c>
      <c r="B376" s="41" t="s">
        <v>116</v>
      </c>
      <c r="C376" s="40" t="s">
        <v>1116</v>
      </c>
      <c r="D376" s="41" t="s">
        <v>30</v>
      </c>
      <c r="E376" s="41" t="s">
        <v>117</v>
      </c>
      <c r="F376" s="41" t="s">
        <v>587</v>
      </c>
      <c r="G376" s="41"/>
      <c r="H376" s="41" t="s">
        <v>28</v>
      </c>
      <c r="I376" s="41" t="s">
        <v>118</v>
      </c>
      <c r="J376" s="41" t="s">
        <v>59</v>
      </c>
      <c r="K376" s="41" t="s">
        <v>59</v>
      </c>
      <c r="L376" s="40" t="s">
        <v>1249</v>
      </c>
    </row>
    <row r="377" spans="1:12" s="68" customFormat="1" x14ac:dyDescent="0.2">
      <c r="A377" s="44" t="s">
        <v>1250</v>
      </c>
      <c r="B377" s="41" t="s">
        <v>116</v>
      </c>
      <c r="C377" s="40" t="s">
        <v>1116</v>
      </c>
      <c r="D377" s="41" t="s">
        <v>30</v>
      </c>
      <c r="E377" s="41" t="s">
        <v>117</v>
      </c>
      <c r="F377" s="41" t="s">
        <v>553</v>
      </c>
      <c r="G377" s="41"/>
      <c r="H377" s="41" t="s">
        <v>28</v>
      </c>
      <c r="I377" s="41" t="s">
        <v>118</v>
      </c>
      <c r="J377" s="41" t="s">
        <v>107</v>
      </c>
      <c r="K377" s="41" t="s">
        <v>107</v>
      </c>
      <c r="L377" s="40" t="s">
        <v>1251</v>
      </c>
    </row>
    <row r="378" spans="1:12" s="68" customFormat="1" x14ac:dyDescent="0.2">
      <c r="A378" s="44" t="s">
        <v>1252</v>
      </c>
      <c r="B378" s="41" t="s">
        <v>116</v>
      </c>
      <c r="C378" s="40" t="s">
        <v>1116</v>
      </c>
      <c r="D378" s="41" t="s">
        <v>30</v>
      </c>
      <c r="E378" s="41" t="s">
        <v>122</v>
      </c>
      <c r="F378" s="41" t="s">
        <v>587</v>
      </c>
      <c r="G378" s="41"/>
      <c r="H378" s="41" t="s">
        <v>28</v>
      </c>
      <c r="I378" s="41" t="s">
        <v>118</v>
      </c>
      <c r="J378" s="41" t="s">
        <v>59</v>
      </c>
      <c r="K378" s="41" t="s">
        <v>59</v>
      </c>
      <c r="L378" s="40" t="s">
        <v>1249</v>
      </c>
    </row>
    <row r="379" spans="1:12" s="68" customFormat="1" x14ac:dyDescent="0.2">
      <c r="A379" s="44" t="s">
        <v>560</v>
      </c>
      <c r="B379" s="41" t="s">
        <v>116</v>
      </c>
      <c r="C379" s="40" t="s">
        <v>1116</v>
      </c>
      <c r="D379" s="41" t="s">
        <v>30</v>
      </c>
      <c r="E379" s="41" t="s">
        <v>119</v>
      </c>
      <c r="F379" s="41" t="s">
        <v>553</v>
      </c>
      <c r="G379" s="41" t="s">
        <v>553</v>
      </c>
      <c r="H379" s="41" t="s">
        <v>28</v>
      </c>
      <c r="I379" s="41" t="s">
        <v>118</v>
      </c>
      <c r="J379" s="41" t="s">
        <v>107</v>
      </c>
      <c r="K379" s="41" t="s">
        <v>1044</v>
      </c>
      <c r="L379" s="40" t="s">
        <v>1251</v>
      </c>
    </row>
    <row r="380" spans="1:12" s="68" customFormat="1" x14ac:dyDescent="0.2">
      <c r="A380" s="44" t="s">
        <v>1253</v>
      </c>
      <c r="B380" s="41" t="s">
        <v>116</v>
      </c>
      <c r="C380" s="40" t="s">
        <v>1116</v>
      </c>
      <c r="D380" s="41" t="s">
        <v>30</v>
      </c>
      <c r="E380" s="41" t="s">
        <v>124</v>
      </c>
      <c r="F380" s="41" t="s">
        <v>564</v>
      </c>
      <c r="G380" s="41"/>
      <c r="H380" s="41" t="s">
        <v>28</v>
      </c>
      <c r="I380" s="41" t="s">
        <v>118</v>
      </c>
      <c r="J380" s="41" t="s">
        <v>73</v>
      </c>
      <c r="K380" s="41" t="s">
        <v>100</v>
      </c>
      <c r="L380" s="40" t="s">
        <v>1251</v>
      </c>
    </row>
    <row r="381" spans="1:12" s="68" customFormat="1" x14ac:dyDescent="0.2">
      <c r="A381" s="44" t="s">
        <v>563</v>
      </c>
      <c r="B381" s="41" t="s">
        <v>116</v>
      </c>
      <c r="C381" s="40" t="s">
        <v>1116</v>
      </c>
      <c r="D381" s="41" t="s">
        <v>30</v>
      </c>
      <c r="E381" s="41" t="s">
        <v>119</v>
      </c>
      <c r="F381" s="41" t="s">
        <v>564</v>
      </c>
      <c r="G381" s="41" t="s">
        <v>564</v>
      </c>
      <c r="H381" s="41" t="s">
        <v>28</v>
      </c>
      <c r="I381" s="41" t="s">
        <v>118</v>
      </c>
      <c r="J381" s="41" t="s">
        <v>73</v>
      </c>
      <c r="K381" s="41" t="s">
        <v>52</v>
      </c>
      <c r="L381" s="40" t="s">
        <v>1251</v>
      </c>
    </row>
    <row r="382" spans="1:12" s="68" customFormat="1" x14ac:dyDescent="0.2">
      <c r="A382" s="44" t="s">
        <v>566</v>
      </c>
      <c r="B382" s="41" t="s">
        <v>116</v>
      </c>
      <c r="C382" s="40" t="s">
        <v>1116</v>
      </c>
      <c r="D382" s="41" t="s">
        <v>30</v>
      </c>
      <c r="E382" s="41" t="s">
        <v>120</v>
      </c>
      <c r="F382" s="41" t="s">
        <v>564</v>
      </c>
      <c r="G382" s="41" t="s">
        <v>564</v>
      </c>
      <c r="H382" s="41" t="s">
        <v>28</v>
      </c>
      <c r="I382" s="41" t="s">
        <v>118</v>
      </c>
      <c r="J382" s="41" t="s">
        <v>73</v>
      </c>
      <c r="K382" s="41" t="s">
        <v>121</v>
      </c>
      <c r="L382" s="40" t="s">
        <v>1251</v>
      </c>
    </row>
    <row r="383" spans="1:12" s="68" customFormat="1" x14ac:dyDescent="0.2">
      <c r="A383" s="44" t="s">
        <v>1254</v>
      </c>
      <c r="B383" s="41" t="s">
        <v>116</v>
      </c>
      <c r="C383" s="40" t="s">
        <v>1116</v>
      </c>
      <c r="D383" s="41" t="s">
        <v>30</v>
      </c>
      <c r="E383" s="41" t="s">
        <v>117</v>
      </c>
      <c r="F383" s="41" t="s">
        <v>579</v>
      </c>
      <c r="G383" s="41"/>
      <c r="H383" s="41" t="s">
        <v>28</v>
      </c>
      <c r="I383" s="41" t="s">
        <v>118</v>
      </c>
      <c r="J383" s="41" t="s">
        <v>159</v>
      </c>
      <c r="K383" s="41" t="s">
        <v>159</v>
      </c>
      <c r="L383" s="40" t="s">
        <v>1255</v>
      </c>
    </row>
    <row r="384" spans="1:12" s="68" customFormat="1" x14ac:dyDescent="0.2">
      <c r="A384" s="44" t="s">
        <v>1256</v>
      </c>
      <c r="B384" s="41" t="s">
        <v>116</v>
      </c>
      <c r="C384" s="40" t="s">
        <v>1116</v>
      </c>
      <c r="D384" s="41" t="s">
        <v>30</v>
      </c>
      <c r="E384" s="41" t="s">
        <v>124</v>
      </c>
      <c r="F384" s="41" t="s">
        <v>569</v>
      </c>
      <c r="G384" s="41"/>
      <c r="H384" s="41" t="s">
        <v>28</v>
      </c>
      <c r="I384" s="41" t="s">
        <v>118</v>
      </c>
      <c r="J384" s="41" t="s">
        <v>305</v>
      </c>
      <c r="K384" s="41" t="s">
        <v>305</v>
      </c>
      <c r="L384" s="40" t="s">
        <v>1255</v>
      </c>
    </row>
    <row r="385" spans="1:12" s="68" customFormat="1" x14ac:dyDescent="0.2">
      <c r="A385" s="44" t="s">
        <v>568</v>
      </c>
      <c r="B385" s="41" t="s">
        <v>116</v>
      </c>
      <c r="C385" s="40" t="s">
        <v>1116</v>
      </c>
      <c r="D385" s="41" t="s">
        <v>30</v>
      </c>
      <c r="E385" s="41" t="s">
        <v>120</v>
      </c>
      <c r="F385" s="41" t="s">
        <v>569</v>
      </c>
      <c r="G385" s="41" t="s">
        <v>569</v>
      </c>
      <c r="H385" s="41" t="s">
        <v>28</v>
      </c>
      <c r="I385" s="41" t="s">
        <v>118</v>
      </c>
      <c r="J385" s="41" t="s">
        <v>305</v>
      </c>
      <c r="K385" s="41" t="s">
        <v>121</v>
      </c>
      <c r="L385" s="40" t="s">
        <v>1255</v>
      </c>
    </row>
    <row r="386" spans="1:12" s="68" customFormat="1" x14ac:dyDescent="0.2">
      <c r="A386" s="44" t="s">
        <v>1257</v>
      </c>
      <c r="B386" s="41" t="s">
        <v>116</v>
      </c>
      <c r="C386" s="40" t="s">
        <v>1116</v>
      </c>
      <c r="D386" s="41" t="s">
        <v>30</v>
      </c>
      <c r="E386" s="41" t="s">
        <v>117</v>
      </c>
      <c r="F386" s="41" t="s">
        <v>579</v>
      </c>
      <c r="G386" s="41"/>
      <c r="H386" s="41" t="s">
        <v>28</v>
      </c>
      <c r="I386" s="41" t="s">
        <v>118</v>
      </c>
      <c r="J386" s="41" t="s">
        <v>306</v>
      </c>
      <c r="K386" s="41" t="s">
        <v>306</v>
      </c>
      <c r="L386" s="40" t="s">
        <v>1258</v>
      </c>
    </row>
    <row r="387" spans="1:12" s="68" customFormat="1" x14ac:dyDescent="0.2">
      <c r="A387" s="44" t="s">
        <v>1259</v>
      </c>
      <c r="B387" s="41" t="s">
        <v>116</v>
      </c>
      <c r="C387" s="40" t="s">
        <v>1116</v>
      </c>
      <c r="D387" s="41" t="s">
        <v>30</v>
      </c>
      <c r="E387" s="41" t="s">
        <v>124</v>
      </c>
      <c r="F387" s="41" t="s">
        <v>569</v>
      </c>
      <c r="G387" s="41"/>
      <c r="H387" s="41" t="s">
        <v>28</v>
      </c>
      <c r="I387" s="41" t="s">
        <v>118</v>
      </c>
      <c r="J387" s="41" t="s">
        <v>866</v>
      </c>
      <c r="K387" s="41" t="s">
        <v>866</v>
      </c>
      <c r="L387" s="40" t="s">
        <v>1258</v>
      </c>
    </row>
    <row r="388" spans="1:12" s="68" customFormat="1" x14ac:dyDescent="0.2">
      <c r="A388" s="44" t="s">
        <v>1260</v>
      </c>
      <c r="B388" s="41" t="s">
        <v>116</v>
      </c>
      <c r="C388" s="40" t="s">
        <v>1116</v>
      </c>
      <c r="D388" s="41" t="s">
        <v>30</v>
      </c>
      <c r="E388" s="41" t="s">
        <v>117</v>
      </c>
      <c r="F388" s="41" t="s">
        <v>572</v>
      </c>
      <c r="G388" s="41"/>
      <c r="H388" s="41" t="s">
        <v>28</v>
      </c>
      <c r="I388" s="41" t="s">
        <v>118</v>
      </c>
      <c r="J388" s="41" t="s">
        <v>253</v>
      </c>
      <c r="K388" s="41" t="s">
        <v>253</v>
      </c>
      <c r="L388" s="40" t="s">
        <v>1261</v>
      </c>
    </row>
    <row r="389" spans="1:12" s="68" customFormat="1" x14ac:dyDescent="0.2">
      <c r="A389" s="44" t="s">
        <v>1262</v>
      </c>
      <c r="B389" s="41" t="s">
        <v>116</v>
      </c>
      <c r="C389" s="40" t="s">
        <v>1116</v>
      </c>
      <c r="D389" s="41" t="s">
        <v>30</v>
      </c>
      <c r="E389" s="41" t="s">
        <v>122</v>
      </c>
      <c r="F389" s="41" t="s">
        <v>569</v>
      </c>
      <c r="G389" s="41"/>
      <c r="H389" s="41" t="s">
        <v>28</v>
      </c>
      <c r="I389" s="41" t="s">
        <v>118</v>
      </c>
      <c r="J389" s="41" t="s">
        <v>866</v>
      </c>
      <c r="K389" s="41" t="s">
        <v>866</v>
      </c>
      <c r="L389" s="40" t="s">
        <v>1258</v>
      </c>
    </row>
    <row r="390" spans="1:12" s="68" customFormat="1" x14ac:dyDescent="0.2">
      <c r="A390" s="44" t="s">
        <v>571</v>
      </c>
      <c r="B390" s="41" t="s">
        <v>116</v>
      </c>
      <c r="C390" s="40" t="s">
        <v>1116</v>
      </c>
      <c r="D390" s="41" t="s">
        <v>30</v>
      </c>
      <c r="E390" s="41" t="s">
        <v>119</v>
      </c>
      <c r="F390" s="41" t="s">
        <v>572</v>
      </c>
      <c r="G390" s="41" t="s">
        <v>572</v>
      </c>
      <c r="H390" s="41" t="s">
        <v>28</v>
      </c>
      <c r="I390" s="41" t="s">
        <v>118</v>
      </c>
      <c r="J390" s="41" t="s">
        <v>253</v>
      </c>
      <c r="K390" s="41" t="s">
        <v>204</v>
      </c>
      <c r="L390" s="40" t="s">
        <v>1261</v>
      </c>
    </row>
    <row r="391" spans="1:12" s="68" customFormat="1" x14ac:dyDescent="0.2">
      <c r="A391" s="44" t="s">
        <v>574</v>
      </c>
      <c r="B391" s="41" t="s">
        <v>116</v>
      </c>
      <c r="C391" s="40" t="s">
        <v>1116</v>
      </c>
      <c r="D391" s="41" t="s">
        <v>30</v>
      </c>
      <c r="E391" s="41" t="s">
        <v>120</v>
      </c>
      <c r="F391" s="41" t="s">
        <v>572</v>
      </c>
      <c r="G391" s="41" t="s">
        <v>572</v>
      </c>
      <c r="H391" s="41" t="s">
        <v>28</v>
      </c>
      <c r="I391" s="41" t="s">
        <v>118</v>
      </c>
      <c r="J391" s="41" t="s">
        <v>253</v>
      </c>
      <c r="K391" s="41" t="s">
        <v>121</v>
      </c>
      <c r="L391" s="40" t="s">
        <v>1261</v>
      </c>
    </row>
    <row r="392" spans="1:12" s="68" customFormat="1" x14ac:dyDescent="0.2">
      <c r="A392" s="44" t="s">
        <v>1263</v>
      </c>
      <c r="B392" s="41" t="s">
        <v>116</v>
      </c>
      <c r="C392" s="40" t="s">
        <v>1116</v>
      </c>
      <c r="D392" s="41" t="s">
        <v>30</v>
      </c>
      <c r="E392" s="41" t="s">
        <v>117</v>
      </c>
      <c r="F392" s="41" t="s">
        <v>587</v>
      </c>
      <c r="G392" s="41"/>
      <c r="H392" s="41" t="s">
        <v>28</v>
      </c>
      <c r="I392" s="41" t="s">
        <v>118</v>
      </c>
      <c r="J392" s="41" t="s">
        <v>161</v>
      </c>
      <c r="K392" s="41" t="s">
        <v>161</v>
      </c>
      <c r="L392" s="40" t="s">
        <v>1264</v>
      </c>
    </row>
    <row r="393" spans="1:12" s="68" customFormat="1" x14ac:dyDescent="0.2">
      <c r="A393" s="44" t="s">
        <v>1265</v>
      </c>
      <c r="B393" s="41" t="s">
        <v>116</v>
      </c>
      <c r="C393" s="40" t="s">
        <v>1116</v>
      </c>
      <c r="D393" s="41" t="s">
        <v>30</v>
      </c>
      <c r="E393" s="41" t="s">
        <v>117</v>
      </c>
      <c r="F393" s="41" t="s">
        <v>553</v>
      </c>
      <c r="G393" s="41"/>
      <c r="H393" s="41" t="s">
        <v>28</v>
      </c>
      <c r="I393" s="41" t="s">
        <v>118</v>
      </c>
      <c r="J393" s="41" t="s">
        <v>237</v>
      </c>
      <c r="K393" s="41" t="s">
        <v>237</v>
      </c>
      <c r="L393" s="40" t="s">
        <v>1266</v>
      </c>
    </row>
    <row r="394" spans="1:12" s="68" customFormat="1" x14ac:dyDescent="0.2">
      <c r="A394" s="44" t="s">
        <v>1267</v>
      </c>
      <c r="B394" s="41" t="s">
        <v>116</v>
      </c>
      <c r="C394" s="40" t="s">
        <v>1116</v>
      </c>
      <c r="D394" s="41" t="s">
        <v>30</v>
      </c>
      <c r="E394" s="41" t="s">
        <v>122</v>
      </c>
      <c r="F394" s="41" t="s">
        <v>587</v>
      </c>
      <c r="G394" s="41"/>
      <c r="H394" s="41" t="s">
        <v>28</v>
      </c>
      <c r="I394" s="41" t="s">
        <v>118</v>
      </c>
      <c r="J394" s="41" t="s">
        <v>161</v>
      </c>
      <c r="K394" s="41" t="s">
        <v>161</v>
      </c>
      <c r="L394" s="40" t="s">
        <v>1264</v>
      </c>
    </row>
    <row r="395" spans="1:12" s="68" customFormat="1" x14ac:dyDescent="0.2">
      <c r="A395" s="44" t="s">
        <v>576</v>
      </c>
      <c r="B395" s="41" t="s">
        <v>116</v>
      </c>
      <c r="C395" s="40" t="s">
        <v>1116</v>
      </c>
      <c r="D395" s="41" t="s">
        <v>30</v>
      </c>
      <c r="E395" s="41" t="s">
        <v>120</v>
      </c>
      <c r="F395" s="41" t="s">
        <v>553</v>
      </c>
      <c r="G395" s="41" t="s">
        <v>553</v>
      </c>
      <c r="H395" s="41" t="s">
        <v>28</v>
      </c>
      <c r="I395" s="41" t="s">
        <v>118</v>
      </c>
      <c r="J395" s="41" t="s">
        <v>237</v>
      </c>
      <c r="K395" s="41" t="s">
        <v>121</v>
      </c>
      <c r="L395" s="40" t="s">
        <v>1266</v>
      </c>
    </row>
    <row r="396" spans="1:12" s="68" customFormat="1" x14ac:dyDescent="0.2">
      <c r="A396" s="44" t="s">
        <v>1268</v>
      </c>
      <c r="B396" s="41" t="s">
        <v>116</v>
      </c>
      <c r="C396" s="40" t="s">
        <v>1116</v>
      </c>
      <c r="D396" s="41" t="s">
        <v>30</v>
      </c>
      <c r="E396" s="41" t="s">
        <v>117</v>
      </c>
      <c r="F396" s="41" t="s">
        <v>587</v>
      </c>
      <c r="G396" s="41"/>
      <c r="H396" s="41" t="s">
        <v>28</v>
      </c>
      <c r="I396" s="41" t="s">
        <v>118</v>
      </c>
      <c r="J396" s="41" t="s">
        <v>161</v>
      </c>
      <c r="K396" s="41" t="s">
        <v>161</v>
      </c>
      <c r="L396" s="40" t="s">
        <v>1269</v>
      </c>
    </row>
    <row r="397" spans="1:12" s="68" customFormat="1" x14ac:dyDescent="0.2">
      <c r="A397" s="44" t="s">
        <v>1270</v>
      </c>
      <c r="B397" s="41" t="s">
        <v>116</v>
      </c>
      <c r="C397" s="40" t="s">
        <v>1116</v>
      </c>
      <c r="D397" s="41" t="s">
        <v>30</v>
      </c>
      <c r="E397" s="41" t="s">
        <v>117</v>
      </c>
      <c r="F397" s="41" t="s">
        <v>579</v>
      </c>
      <c r="G397" s="41"/>
      <c r="H397" s="41" t="s">
        <v>28</v>
      </c>
      <c r="I397" s="41" t="s">
        <v>118</v>
      </c>
      <c r="J397" s="41" t="s">
        <v>57</v>
      </c>
      <c r="K397" s="41" t="s">
        <v>57</v>
      </c>
      <c r="L397" s="40" t="s">
        <v>1271</v>
      </c>
    </row>
    <row r="398" spans="1:12" s="68" customFormat="1" x14ac:dyDescent="0.2">
      <c r="A398" s="44" t="s">
        <v>1272</v>
      </c>
      <c r="B398" s="41" t="s">
        <v>116</v>
      </c>
      <c r="C398" s="40" t="s">
        <v>1116</v>
      </c>
      <c r="D398" s="41" t="s">
        <v>30</v>
      </c>
      <c r="E398" s="41" t="s">
        <v>122</v>
      </c>
      <c r="F398" s="41" t="s">
        <v>587</v>
      </c>
      <c r="G398" s="41"/>
      <c r="H398" s="41" t="s">
        <v>28</v>
      </c>
      <c r="I398" s="41" t="s">
        <v>118</v>
      </c>
      <c r="J398" s="41" t="s">
        <v>161</v>
      </c>
      <c r="K398" s="41" t="s">
        <v>161</v>
      </c>
      <c r="L398" s="40" t="s">
        <v>1269</v>
      </c>
    </row>
    <row r="399" spans="1:12" s="68" customFormat="1" x14ac:dyDescent="0.2">
      <c r="A399" s="44" t="s">
        <v>578</v>
      </c>
      <c r="B399" s="41" t="s">
        <v>116</v>
      </c>
      <c r="C399" s="40" t="s">
        <v>1116</v>
      </c>
      <c r="D399" s="41" t="s">
        <v>30</v>
      </c>
      <c r="E399" s="41" t="s">
        <v>119</v>
      </c>
      <c r="F399" s="41" t="s">
        <v>579</v>
      </c>
      <c r="G399" s="41" t="s">
        <v>579</v>
      </c>
      <c r="H399" s="41" t="s">
        <v>28</v>
      </c>
      <c r="I399" s="41" t="s">
        <v>118</v>
      </c>
      <c r="J399" s="41" t="s">
        <v>57</v>
      </c>
      <c r="K399" s="41" t="s">
        <v>582</v>
      </c>
      <c r="L399" s="40" t="s">
        <v>1271</v>
      </c>
    </row>
    <row r="400" spans="1:12" s="68" customFormat="1" x14ac:dyDescent="0.2">
      <c r="A400" s="44" t="s">
        <v>581</v>
      </c>
      <c r="B400" s="41" t="s">
        <v>116</v>
      </c>
      <c r="C400" s="40" t="s">
        <v>1116</v>
      </c>
      <c r="D400" s="41" t="s">
        <v>30</v>
      </c>
      <c r="E400" s="41" t="s">
        <v>120</v>
      </c>
      <c r="F400" s="41" t="s">
        <v>579</v>
      </c>
      <c r="G400" s="41" t="s">
        <v>579</v>
      </c>
      <c r="H400" s="41" t="s">
        <v>28</v>
      </c>
      <c r="I400" s="41" t="s">
        <v>118</v>
      </c>
      <c r="J400" s="41" t="s">
        <v>57</v>
      </c>
      <c r="K400" s="41" t="s">
        <v>121</v>
      </c>
      <c r="L400" s="40" t="s">
        <v>1271</v>
      </c>
    </row>
    <row r="401" spans="1:12" s="68" customFormat="1" x14ac:dyDescent="0.2">
      <c r="A401" s="44" t="s">
        <v>1273</v>
      </c>
      <c r="B401" s="41" t="s">
        <v>116</v>
      </c>
      <c r="C401" s="40" t="s">
        <v>1116</v>
      </c>
      <c r="D401" s="41" t="s">
        <v>30</v>
      </c>
      <c r="E401" s="41" t="s">
        <v>117</v>
      </c>
      <c r="F401" s="41" t="s">
        <v>653</v>
      </c>
      <c r="G401" s="41"/>
      <c r="H401" s="41" t="s">
        <v>28</v>
      </c>
      <c r="I401" s="41" t="s">
        <v>118</v>
      </c>
      <c r="J401" s="41" t="s">
        <v>94</v>
      </c>
      <c r="K401" s="41" t="s">
        <v>94</v>
      </c>
      <c r="L401" s="40" t="s">
        <v>1274</v>
      </c>
    </row>
    <row r="402" spans="1:12" s="68" customFormat="1" x14ac:dyDescent="0.2">
      <c r="A402" s="44" t="s">
        <v>1275</v>
      </c>
      <c r="B402" s="41" t="s">
        <v>116</v>
      </c>
      <c r="C402" s="40" t="s">
        <v>1116</v>
      </c>
      <c r="D402" s="41" t="s">
        <v>30</v>
      </c>
      <c r="E402" s="41" t="s">
        <v>117</v>
      </c>
      <c r="F402" s="41" t="s">
        <v>587</v>
      </c>
      <c r="G402" s="41"/>
      <c r="H402" s="41" t="s">
        <v>28</v>
      </c>
      <c r="I402" s="41" t="s">
        <v>118</v>
      </c>
      <c r="J402" s="41" t="s">
        <v>1276</v>
      </c>
      <c r="K402" s="41" t="s">
        <v>1276</v>
      </c>
      <c r="L402" s="40" t="s">
        <v>1277</v>
      </c>
    </row>
    <row r="403" spans="1:12" s="68" customFormat="1" x14ac:dyDescent="0.2">
      <c r="A403" s="44" t="s">
        <v>1278</v>
      </c>
      <c r="B403" s="41" t="s">
        <v>116</v>
      </c>
      <c r="C403" s="40" t="s">
        <v>1116</v>
      </c>
      <c r="D403" s="41" t="s">
        <v>30</v>
      </c>
      <c r="E403" s="41" t="s">
        <v>122</v>
      </c>
      <c r="F403" s="41" t="s">
        <v>653</v>
      </c>
      <c r="G403" s="41"/>
      <c r="H403" s="41" t="s">
        <v>28</v>
      </c>
      <c r="I403" s="41" t="s">
        <v>118</v>
      </c>
      <c r="J403" s="41" t="s">
        <v>94</v>
      </c>
      <c r="K403" s="41" t="s">
        <v>94</v>
      </c>
      <c r="L403" s="40" t="s">
        <v>1274</v>
      </c>
    </row>
    <row r="404" spans="1:12" s="68" customFormat="1" x14ac:dyDescent="0.2">
      <c r="A404" s="44" t="s">
        <v>1279</v>
      </c>
      <c r="B404" s="41" t="s">
        <v>116</v>
      </c>
      <c r="C404" s="40" t="s">
        <v>1116</v>
      </c>
      <c r="D404" s="41" t="s">
        <v>30</v>
      </c>
      <c r="E404" s="41" t="s">
        <v>117</v>
      </c>
      <c r="F404" s="41" t="s">
        <v>553</v>
      </c>
      <c r="G404" s="41"/>
      <c r="H404" s="41" t="s">
        <v>28</v>
      </c>
      <c r="I404" s="41" t="s">
        <v>118</v>
      </c>
      <c r="J404" s="41" t="s">
        <v>187</v>
      </c>
      <c r="K404" s="41" t="s">
        <v>187</v>
      </c>
      <c r="L404" s="40" t="s">
        <v>1280</v>
      </c>
    </row>
    <row r="405" spans="1:12" s="68" customFormat="1" x14ac:dyDescent="0.2">
      <c r="A405" s="44" t="s">
        <v>1281</v>
      </c>
      <c r="B405" s="41" t="s">
        <v>116</v>
      </c>
      <c r="C405" s="40" t="s">
        <v>1116</v>
      </c>
      <c r="D405" s="41" t="s">
        <v>30</v>
      </c>
      <c r="E405" s="41" t="s">
        <v>122</v>
      </c>
      <c r="F405" s="41" t="s">
        <v>587</v>
      </c>
      <c r="G405" s="41"/>
      <c r="H405" s="41" t="s">
        <v>28</v>
      </c>
      <c r="I405" s="41" t="s">
        <v>118</v>
      </c>
      <c r="J405" s="41" t="s">
        <v>1276</v>
      </c>
      <c r="K405" s="41" t="s">
        <v>1276</v>
      </c>
      <c r="L405" s="40" t="s">
        <v>1277</v>
      </c>
    </row>
    <row r="406" spans="1:12" s="68" customFormat="1" x14ac:dyDescent="0.2">
      <c r="A406" s="44" t="s">
        <v>584</v>
      </c>
      <c r="B406" s="41" t="s">
        <v>116</v>
      </c>
      <c r="C406" s="40" t="s">
        <v>1116</v>
      </c>
      <c r="D406" s="41" t="s">
        <v>30</v>
      </c>
      <c r="E406" s="41" t="s">
        <v>120</v>
      </c>
      <c r="F406" s="41" t="s">
        <v>553</v>
      </c>
      <c r="G406" s="41" t="s">
        <v>553</v>
      </c>
      <c r="H406" s="41" t="s">
        <v>28</v>
      </c>
      <c r="I406" s="41" t="s">
        <v>118</v>
      </c>
      <c r="J406" s="41" t="s">
        <v>187</v>
      </c>
      <c r="K406" s="41" t="s">
        <v>121</v>
      </c>
      <c r="L406" s="40" t="s">
        <v>1280</v>
      </c>
    </row>
    <row r="407" spans="1:12" s="68" customFormat="1" x14ac:dyDescent="0.2">
      <c r="A407" s="44" t="s">
        <v>1282</v>
      </c>
      <c r="B407" s="41" t="s">
        <v>116</v>
      </c>
      <c r="C407" s="40" t="s">
        <v>1116</v>
      </c>
      <c r="D407" s="41" t="s">
        <v>30</v>
      </c>
      <c r="E407" s="41" t="s">
        <v>117</v>
      </c>
      <c r="F407" s="41" t="s">
        <v>587</v>
      </c>
      <c r="G407" s="41"/>
      <c r="H407" s="41" t="s">
        <v>28</v>
      </c>
      <c r="I407" s="41" t="s">
        <v>118</v>
      </c>
      <c r="J407" s="41" t="s">
        <v>297</v>
      </c>
      <c r="K407" s="41" t="s">
        <v>297</v>
      </c>
      <c r="L407" s="40" t="s">
        <v>1283</v>
      </c>
    </row>
    <row r="408" spans="1:12" s="68" customFormat="1" x14ac:dyDescent="0.2">
      <c r="A408" s="44" t="s">
        <v>586</v>
      </c>
      <c r="B408" s="41" t="s">
        <v>116</v>
      </c>
      <c r="C408" s="40" t="s">
        <v>1116</v>
      </c>
      <c r="D408" s="41" t="s">
        <v>30</v>
      </c>
      <c r="E408" s="41" t="s">
        <v>119</v>
      </c>
      <c r="F408" s="41" t="s">
        <v>587</v>
      </c>
      <c r="G408" s="41" t="s">
        <v>587</v>
      </c>
      <c r="H408" s="41" t="s">
        <v>28</v>
      </c>
      <c r="I408" s="41" t="s">
        <v>118</v>
      </c>
      <c r="J408" s="41" t="s">
        <v>297</v>
      </c>
      <c r="K408" s="41" t="s">
        <v>78</v>
      </c>
      <c r="L408" s="40" t="s">
        <v>1283</v>
      </c>
    </row>
    <row r="409" spans="1:12" s="68" customFormat="1" x14ac:dyDescent="0.2">
      <c r="A409" s="44" t="s">
        <v>589</v>
      </c>
      <c r="B409" s="41" t="s">
        <v>116</v>
      </c>
      <c r="C409" s="40" t="s">
        <v>1116</v>
      </c>
      <c r="D409" s="41" t="s">
        <v>30</v>
      </c>
      <c r="E409" s="41" t="s">
        <v>120</v>
      </c>
      <c r="F409" s="41" t="s">
        <v>587</v>
      </c>
      <c r="G409" s="41" t="s">
        <v>587</v>
      </c>
      <c r="H409" s="41" t="s">
        <v>28</v>
      </c>
      <c r="I409" s="41" t="s">
        <v>118</v>
      </c>
      <c r="J409" s="41" t="s">
        <v>297</v>
      </c>
      <c r="K409" s="41" t="s">
        <v>121</v>
      </c>
      <c r="L409" s="40" t="s">
        <v>1283</v>
      </c>
    </row>
    <row r="410" spans="1:12" s="68" customFormat="1" x14ac:dyDescent="0.2">
      <c r="A410" s="44" t="s">
        <v>1284</v>
      </c>
      <c r="B410" s="41" t="s">
        <v>116</v>
      </c>
      <c r="C410" s="40" t="s">
        <v>1116</v>
      </c>
      <c r="D410" s="41" t="s">
        <v>30</v>
      </c>
      <c r="E410" s="41" t="s">
        <v>117</v>
      </c>
      <c r="F410" s="41" t="s">
        <v>653</v>
      </c>
      <c r="G410" s="41"/>
      <c r="H410" s="41" t="s">
        <v>28</v>
      </c>
      <c r="I410" s="41" t="s">
        <v>118</v>
      </c>
      <c r="J410" s="41" t="s">
        <v>297</v>
      </c>
      <c r="K410" s="41" t="s">
        <v>297</v>
      </c>
      <c r="L410" s="40" t="s">
        <v>1285</v>
      </c>
    </row>
    <row r="411" spans="1:12" s="68" customFormat="1" x14ac:dyDescent="0.2">
      <c r="A411" s="44" t="s">
        <v>1286</v>
      </c>
      <c r="B411" s="41" t="s">
        <v>116</v>
      </c>
      <c r="C411" s="40" t="s">
        <v>1116</v>
      </c>
      <c r="D411" s="41" t="s">
        <v>30</v>
      </c>
      <c r="E411" s="41" t="s">
        <v>117</v>
      </c>
      <c r="F411" s="41" t="s">
        <v>587</v>
      </c>
      <c r="G411" s="41"/>
      <c r="H411" s="41" t="s">
        <v>28</v>
      </c>
      <c r="I411" s="41" t="s">
        <v>118</v>
      </c>
      <c r="J411" s="41" t="s">
        <v>310</v>
      </c>
      <c r="K411" s="41" t="s">
        <v>310</v>
      </c>
      <c r="L411" s="40" t="s">
        <v>1287</v>
      </c>
    </row>
    <row r="412" spans="1:12" s="68" customFormat="1" x14ac:dyDescent="0.2">
      <c r="A412" s="44" t="s">
        <v>1288</v>
      </c>
      <c r="B412" s="41" t="s">
        <v>116</v>
      </c>
      <c r="C412" s="40" t="s">
        <v>1116</v>
      </c>
      <c r="D412" s="41" t="s">
        <v>30</v>
      </c>
      <c r="E412" s="41" t="s">
        <v>122</v>
      </c>
      <c r="F412" s="41" t="s">
        <v>653</v>
      </c>
      <c r="G412" s="41"/>
      <c r="H412" s="41" t="s">
        <v>28</v>
      </c>
      <c r="I412" s="41" t="s">
        <v>118</v>
      </c>
      <c r="J412" s="41" t="s">
        <v>297</v>
      </c>
      <c r="K412" s="41" t="s">
        <v>297</v>
      </c>
      <c r="L412" s="40" t="s">
        <v>1285</v>
      </c>
    </row>
    <row r="413" spans="1:12" s="68" customFormat="1" x14ac:dyDescent="0.2">
      <c r="A413" s="44" t="s">
        <v>591</v>
      </c>
      <c r="B413" s="41" t="s">
        <v>116</v>
      </c>
      <c r="C413" s="40" t="s">
        <v>1116</v>
      </c>
      <c r="D413" s="41" t="s">
        <v>30</v>
      </c>
      <c r="E413" s="41" t="s">
        <v>120</v>
      </c>
      <c r="F413" s="41" t="s">
        <v>587</v>
      </c>
      <c r="G413" s="41" t="s">
        <v>587</v>
      </c>
      <c r="H413" s="41" t="s">
        <v>28</v>
      </c>
      <c r="I413" s="41" t="s">
        <v>118</v>
      </c>
      <c r="J413" s="41" t="s">
        <v>310</v>
      </c>
      <c r="K413" s="41" t="s">
        <v>121</v>
      </c>
      <c r="L413" s="40" t="s">
        <v>1287</v>
      </c>
    </row>
    <row r="414" spans="1:12" s="68" customFormat="1" x14ac:dyDescent="0.2">
      <c r="A414" s="44" t="s">
        <v>1289</v>
      </c>
      <c r="B414" s="41" t="s">
        <v>116</v>
      </c>
      <c r="C414" s="40" t="s">
        <v>1116</v>
      </c>
      <c r="D414" s="41" t="s">
        <v>30</v>
      </c>
      <c r="E414" s="41" t="s">
        <v>117</v>
      </c>
      <c r="F414" s="41" t="s">
        <v>587</v>
      </c>
      <c r="G414" s="41"/>
      <c r="H414" s="41" t="s">
        <v>28</v>
      </c>
      <c r="I414" s="41" t="s">
        <v>118</v>
      </c>
      <c r="J414" s="41" t="s">
        <v>297</v>
      </c>
      <c r="K414" s="41" t="s">
        <v>297</v>
      </c>
      <c r="L414" s="40" t="s">
        <v>1290</v>
      </c>
    </row>
    <row r="415" spans="1:12" s="68" customFormat="1" x14ac:dyDescent="0.2">
      <c r="A415" s="44" t="s">
        <v>593</v>
      </c>
      <c r="B415" s="41" t="s">
        <v>116</v>
      </c>
      <c r="C415" s="40" t="s">
        <v>1116</v>
      </c>
      <c r="D415" s="41" t="s">
        <v>30</v>
      </c>
      <c r="E415" s="41" t="s">
        <v>120</v>
      </c>
      <c r="F415" s="41" t="s">
        <v>587</v>
      </c>
      <c r="G415" s="41" t="s">
        <v>587</v>
      </c>
      <c r="H415" s="41" t="s">
        <v>28</v>
      </c>
      <c r="I415" s="41" t="s">
        <v>118</v>
      </c>
      <c r="J415" s="41" t="s">
        <v>297</v>
      </c>
      <c r="K415" s="41" t="s">
        <v>121</v>
      </c>
      <c r="L415" s="40" t="s">
        <v>1290</v>
      </c>
    </row>
    <row r="416" spans="1:12" s="68" customFormat="1" x14ac:dyDescent="0.2">
      <c r="A416" s="44" t="s">
        <v>1291</v>
      </c>
      <c r="B416" s="41" t="s">
        <v>116</v>
      </c>
      <c r="C416" s="40" t="s">
        <v>1116</v>
      </c>
      <c r="D416" s="41" t="s">
        <v>30</v>
      </c>
      <c r="E416" s="41" t="s">
        <v>117</v>
      </c>
      <c r="F416" s="41" t="s">
        <v>587</v>
      </c>
      <c r="G416" s="41"/>
      <c r="H416" s="41" t="s">
        <v>28</v>
      </c>
      <c r="I416" s="41" t="s">
        <v>118</v>
      </c>
      <c r="J416" s="41" t="s">
        <v>93</v>
      </c>
      <c r="K416" s="41" t="s">
        <v>93</v>
      </c>
      <c r="L416" s="40" t="s">
        <v>1292</v>
      </c>
    </row>
    <row r="417" spans="1:12" s="68" customFormat="1" x14ac:dyDescent="0.2">
      <c r="A417" s="44" t="s">
        <v>1293</v>
      </c>
      <c r="B417" s="41" t="s">
        <v>116</v>
      </c>
      <c r="C417" s="40" t="s">
        <v>1116</v>
      </c>
      <c r="D417" s="41" t="s">
        <v>30</v>
      </c>
      <c r="E417" s="41" t="s">
        <v>117</v>
      </c>
      <c r="F417" s="41" t="s">
        <v>553</v>
      </c>
      <c r="G417" s="41"/>
      <c r="H417" s="41" t="s">
        <v>28</v>
      </c>
      <c r="I417" s="41" t="s">
        <v>118</v>
      </c>
      <c r="J417" s="41" t="s">
        <v>147</v>
      </c>
      <c r="K417" s="41" t="s">
        <v>147</v>
      </c>
      <c r="L417" s="40" t="s">
        <v>1294</v>
      </c>
    </row>
    <row r="418" spans="1:12" s="68" customFormat="1" x14ac:dyDescent="0.2">
      <c r="A418" s="44" t="s">
        <v>1295</v>
      </c>
      <c r="B418" s="41" t="s">
        <v>116</v>
      </c>
      <c r="C418" s="40" t="s">
        <v>1116</v>
      </c>
      <c r="D418" s="41" t="s">
        <v>30</v>
      </c>
      <c r="E418" s="41" t="s">
        <v>122</v>
      </c>
      <c r="F418" s="41" t="s">
        <v>587</v>
      </c>
      <c r="G418" s="41"/>
      <c r="H418" s="41" t="s">
        <v>28</v>
      </c>
      <c r="I418" s="41" t="s">
        <v>118</v>
      </c>
      <c r="J418" s="41" t="s">
        <v>93</v>
      </c>
      <c r="K418" s="41" t="s">
        <v>93</v>
      </c>
      <c r="L418" s="40" t="s">
        <v>1292</v>
      </c>
    </row>
    <row r="419" spans="1:12" s="68" customFormat="1" x14ac:dyDescent="0.2">
      <c r="A419" s="44" t="s">
        <v>1296</v>
      </c>
      <c r="B419" s="41" t="s">
        <v>116</v>
      </c>
      <c r="C419" s="40" t="s">
        <v>1116</v>
      </c>
      <c r="D419" s="41" t="s">
        <v>30</v>
      </c>
      <c r="E419" s="41" t="s">
        <v>124</v>
      </c>
      <c r="F419" s="41" t="s">
        <v>564</v>
      </c>
      <c r="G419" s="41"/>
      <c r="H419" s="41" t="s">
        <v>28</v>
      </c>
      <c r="I419" s="41" t="s">
        <v>118</v>
      </c>
      <c r="J419" s="41" t="s">
        <v>281</v>
      </c>
      <c r="K419" s="41" t="s">
        <v>281</v>
      </c>
      <c r="L419" s="40" t="s">
        <v>1294</v>
      </c>
    </row>
    <row r="420" spans="1:12" s="68" customFormat="1" x14ac:dyDescent="0.2">
      <c r="A420" s="44" t="s">
        <v>595</v>
      </c>
      <c r="B420" s="41" t="s">
        <v>116</v>
      </c>
      <c r="C420" s="40" t="s">
        <v>1116</v>
      </c>
      <c r="D420" s="41" t="s">
        <v>30</v>
      </c>
      <c r="E420" s="41" t="s">
        <v>119</v>
      </c>
      <c r="F420" s="41" t="s">
        <v>564</v>
      </c>
      <c r="G420" s="41" t="s">
        <v>564</v>
      </c>
      <c r="H420" s="41" t="s">
        <v>28</v>
      </c>
      <c r="I420" s="41" t="s">
        <v>118</v>
      </c>
      <c r="J420" s="41" t="s">
        <v>281</v>
      </c>
      <c r="K420" s="41" t="s">
        <v>150</v>
      </c>
      <c r="L420" s="40" t="s">
        <v>1294</v>
      </c>
    </row>
    <row r="421" spans="1:12" s="68" customFormat="1" x14ac:dyDescent="0.2">
      <c r="A421" s="44" t="s">
        <v>597</v>
      </c>
      <c r="B421" s="41" t="s">
        <v>116</v>
      </c>
      <c r="C421" s="40" t="s">
        <v>1116</v>
      </c>
      <c r="D421" s="41" t="s">
        <v>30</v>
      </c>
      <c r="E421" s="41" t="s">
        <v>120</v>
      </c>
      <c r="F421" s="41" t="s">
        <v>564</v>
      </c>
      <c r="G421" s="41" t="s">
        <v>564</v>
      </c>
      <c r="H421" s="41" t="s">
        <v>28</v>
      </c>
      <c r="I421" s="41" t="s">
        <v>118</v>
      </c>
      <c r="J421" s="41" t="s">
        <v>281</v>
      </c>
      <c r="K421" s="41" t="s">
        <v>121</v>
      </c>
      <c r="L421" s="40" t="s">
        <v>1294</v>
      </c>
    </row>
    <row r="422" spans="1:12" s="68" customFormat="1" x14ac:dyDescent="0.2">
      <c r="A422" s="44" t="s">
        <v>1297</v>
      </c>
      <c r="B422" s="41" t="s">
        <v>116</v>
      </c>
      <c r="C422" s="40" t="s">
        <v>1116</v>
      </c>
      <c r="D422" s="41" t="s">
        <v>30</v>
      </c>
      <c r="E422" s="41" t="s">
        <v>117</v>
      </c>
      <c r="F422" s="41" t="s">
        <v>564</v>
      </c>
      <c r="G422" s="41"/>
      <c r="H422" s="41" t="s">
        <v>28</v>
      </c>
      <c r="I422" s="41" t="s">
        <v>118</v>
      </c>
      <c r="J422" s="41" t="s">
        <v>93</v>
      </c>
      <c r="K422" s="41" t="s">
        <v>93</v>
      </c>
      <c r="L422" s="40" t="s">
        <v>1298</v>
      </c>
    </row>
    <row r="423" spans="1:12" s="68" customFormat="1" x14ac:dyDescent="0.2">
      <c r="A423" s="44" t="s">
        <v>1299</v>
      </c>
      <c r="B423" s="41" t="s">
        <v>116</v>
      </c>
      <c r="C423" s="40" t="s">
        <v>1116</v>
      </c>
      <c r="D423" s="41" t="s">
        <v>30</v>
      </c>
      <c r="E423" s="41" t="s">
        <v>124</v>
      </c>
      <c r="F423" s="41" t="s">
        <v>601</v>
      </c>
      <c r="G423" s="41"/>
      <c r="H423" s="41" t="s">
        <v>28</v>
      </c>
      <c r="I423" s="41" t="s">
        <v>118</v>
      </c>
      <c r="J423" s="41" t="s">
        <v>251</v>
      </c>
      <c r="K423" s="41" t="s">
        <v>251</v>
      </c>
      <c r="L423" s="40" t="s">
        <v>1298</v>
      </c>
    </row>
    <row r="424" spans="1:12" s="68" customFormat="1" x14ac:dyDescent="0.2">
      <c r="A424" s="44" t="s">
        <v>599</v>
      </c>
      <c r="B424" s="41" t="s">
        <v>116</v>
      </c>
      <c r="C424" s="40" t="s">
        <v>1116</v>
      </c>
      <c r="D424" s="41" t="s">
        <v>30</v>
      </c>
      <c r="E424" s="41" t="s">
        <v>119</v>
      </c>
      <c r="F424" s="41" t="s">
        <v>601</v>
      </c>
      <c r="G424" s="41" t="s">
        <v>601</v>
      </c>
      <c r="H424" s="41" t="s">
        <v>28</v>
      </c>
      <c r="I424" s="41" t="s">
        <v>118</v>
      </c>
      <c r="J424" s="41" t="s">
        <v>251</v>
      </c>
      <c r="K424" s="41" t="s">
        <v>604</v>
      </c>
      <c r="L424" s="40" t="s">
        <v>1298</v>
      </c>
    </row>
    <row r="425" spans="1:12" s="68" customFormat="1" x14ac:dyDescent="0.2">
      <c r="A425" s="44" t="s">
        <v>603</v>
      </c>
      <c r="B425" s="41" t="s">
        <v>116</v>
      </c>
      <c r="C425" s="40" t="s">
        <v>1116</v>
      </c>
      <c r="D425" s="41" t="s">
        <v>30</v>
      </c>
      <c r="E425" s="41" t="s">
        <v>120</v>
      </c>
      <c r="F425" s="41" t="s">
        <v>601</v>
      </c>
      <c r="G425" s="41" t="s">
        <v>601</v>
      </c>
      <c r="H425" s="41" t="s">
        <v>28</v>
      </c>
      <c r="I425" s="41" t="s">
        <v>118</v>
      </c>
      <c r="J425" s="41" t="s">
        <v>251</v>
      </c>
      <c r="K425" s="41" t="s">
        <v>121</v>
      </c>
      <c r="L425" s="40" t="s">
        <v>1298</v>
      </c>
    </row>
    <row r="426" spans="1:12" s="68" customFormat="1" x14ac:dyDescent="0.2">
      <c r="A426" s="44" t="s">
        <v>1300</v>
      </c>
      <c r="B426" s="41" t="s">
        <v>116</v>
      </c>
      <c r="C426" s="40" t="s">
        <v>1116</v>
      </c>
      <c r="D426" s="41" t="s">
        <v>30</v>
      </c>
      <c r="E426" s="41" t="s">
        <v>117</v>
      </c>
      <c r="F426" s="41" t="s">
        <v>601</v>
      </c>
      <c r="G426" s="41"/>
      <c r="H426" s="41" t="s">
        <v>28</v>
      </c>
      <c r="I426" s="41" t="s">
        <v>118</v>
      </c>
      <c r="J426" s="41" t="s">
        <v>113</v>
      </c>
      <c r="K426" s="41" t="s">
        <v>113</v>
      </c>
      <c r="L426" s="40" t="s">
        <v>1301</v>
      </c>
    </row>
    <row r="427" spans="1:12" s="68" customFormat="1" x14ac:dyDescent="0.2">
      <c r="A427" s="44" t="s">
        <v>606</v>
      </c>
      <c r="B427" s="41" t="s">
        <v>116</v>
      </c>
      <c r="C427" s="40" t="s">
        <v>1116</v>
      </c>
      <c r="D427" s="41" t="s">
        <v>30</v>
      </c>
      <c r="E427" s="41" t="s">
        <v>120</v>
      </c>
      <c r="F427" s="41" t="s">
        <v>601</v>
      </c>
      <c r="G427" s="41" t="s">
        <v>601</v>
      </c>
      <c r="H427" s="41" t="s">
        <v>28</v>
      </c>
      <c r="I427" s="41" t="s">
        <v>118</v>
      </c>
      <c r="J427" s="41" t="s">
        <v>113</v>
      </c>
      <c r="K427" s="41" t="s">
        <v>121</v>
      </c>
      <c r="L427" s="40" t="s">
        <v>1301</v>
      </c>
    </row>
    <row r="428" spans="1:12" s="68" customFormat="1" x14ac:dyDescent="0.2">
      <c r="A428" s="44" t="s">
        <v>1302</v>
      </c>
      <c r="B428" s="41" t="s">
        <v>116</v>
      </c>
      <c r="C428" s="40" t="s">
        <v>1116</v>
      </c>
      <c r="D428" s="41" t="s">
        <v>30</v>
      </c>
      <c r="E428" s="41" t="s">
        <v>117</v>
      </c>
      <c r="F428" s="41" t="s">
        <v>609</v>
      </c>
      <c r="G428" s="41"/>
      <c r="H428" s="41" t="s">
        <v>28</v>
      </c>
      <c r="I428" s="41" t="s">
        <v>118</v>
      </c>
      <c r="J428" s="41" t="s">
        <v>182</v>
      </c>
      <c r="K428" s="41" t="s">
        <v>182</v>
      </c>
      <c r="L428" s="40" t="s">
        <v>1303</v>
      </c>
    </row>
    <row r="429" spans="1:12" s="68" customFormat="1" x14ac:dyDescent="0.2">
      <c r="A429" s="44" t="s">
        <v>608</v>
      </c>
      <c r="B429" s="41" t="s">
        <v>116</v>
      </c>
      <c r="C429" s="40" t="s">
        <v>1116</v>
      </c>
      <c r="D429" s="41" t="s">
        <v>30</v>
      </c>
      <c r="E429" s="41" t="s">
        <v>120</v>
      </c>
      <c r="F429" s="41" t="s">
        <v>609</v>
      </c>
      <c r="G429" s="41" t="s">
        <v>609</v>
      </c>
      <c r="H429" s="41" t="s">
        <v>28</v>
      </c>
      <c r="I429" s="41" t="s">
        <v>118</v>
      </c>
      <c r="J429" s="41" t="s">
        <v>182</v>
      </c>
      <c r="K429" s="41" t="s">
        <v>121</v>
      </c>
      <c r="L429" s="40" t="s">
        <v>1303</v>
      </c>
    </row>
    <row r="430" spans="1:12" s="68" customFormat="1" x14ac:dyDescent="0.2">
      <c r="A430" s="44" t="s">
        <v>1304</v>
      </c>
      <c r="B430" s="41" t="s">
        <v>116</v>
      </c>
      <c r="C430" s="40" t="s">
        <v>1116</v>
      </c>
      <c r="D430" s="41" t="s">
        <v>30</v>
      </c>
      <c r="E430" s="41" t="s">
        <v>117</v>
      </c>
      <c r="F430" s="41" t="s">
        <v>613</v>
      </c>
      <c r="G430" s="41"/>
      <c r="H430" s="41" t="s">
        <v>28</v>
      </c>
      <c r="I430" s="41" t="s">
        <v>118</v>
      </c>
      <c r="J430" s="41" t="s">
        <v>94</v>
      </c>
      <c r="K430" s="41" t="s">
        <v>94</v>
      </c>
      <c r="L430" s="40" t="s">
        <v>1305</v>
      </c>
    </row>
    <row r="431" spans="1:12" s="68" customFormat="1" x14ac:dyDescent="0.2">
      <c r="A431" s="44" t="s">
        <v>1306</v>
      </c>
      <c r="B431" s="41" t="s">
        <v>116</v>
      </c>
      <c r="C431" s="40" t="s">
        <v>1116</v>
      </c>
      <c r="D431" s="41" t="s">
        <v>30</v>
      </c>
      <c r="E431" s="41" t="s">
        <v>117</v>
      </c>
      <c r="F431" s="41" t="s">
        <v>613</v>
      </c>
      <c r="G431" s="41"/>
      <c r="H431" s="41" t="s">
        <v>28</v>
      </c>
      <c r="I431" s="41" t="s">
        <v>118</v>
      </c>
      <c r="J431" s="41" t="s">
        <v>97</v>
      </c>
      <c r="K431" s="41" t="s">
        <v>97</v>
      </c>
      <c r="L431" s="40" t="s">
        <v>1307</v>
      </c>
    </row>
    <row r="432" spans="1:12" s="68" customFormat="1" x14ac:dyDescent="0.2">
      <c r="A432" s="44" t="s">
        <v>1308</v>
      </c>
      <c r="B432" s="41" t="s">
        <v>116</v>
      </c>
      <c r="C432" s="40" t="s">
        <v>1116</v>
      </c>
      <c r="D432" s="41" t="s">
        <v>30</v>
      </c>
      <c r="E432" s="41" t="s">
        <v>124</v>
      </c>
      <c r="F432" s="41" t="s">
        <v>613</v>
      </c>
      <c r="G432" s="41"/>
      <c r="H432" s="41" t="s">
        <v>28</v>
      </c>
      <c r="I432" s="41" t="s">
        <v>118</v>
      </c>
      <c r="J432" s="41" t="s">
        <v>133</v>
      </c>
      <c r="K432" s="41" t="s">
        <v>133</v>
      </c>
      <c r="L432" s="40" t="s">
        <v>1305</v>
      </c>
    </row>
    <row r="433" spans="1:12" s="68" customFormat="1" x14ac:dyDescent="0.2">
      <c r="A433" s="44" t="s">
        <v>611</v>
      </c>
      <c r="B433" s="41" t="s">
        <v>116</v>
      </c>
      <c r="C433" s="40" t="s">
        <v>1116</v>
      </c>
      <c r="D433" s="41" t="s">
        <v>30</v>
      </c>
      <c r="E433" s="41" t="s">
        <v>119</v>
      </c>
      <c r="F433" s="41" t="s">
        <v>613</v>
      </c>
      <c r="G433" s="41" t="s">
        <v>613</v>
      </c>
      <c r="H433" s="41" t="s">
        <v>28</v>
      </c>
      <c r="I433" s="41" t="s">
        <v>118</v>
      </c>
      <c r="J433" s="41" t="s">
        <v>97</v>
      </c>
      <c r="K433" s="41" t="s">
        <v>115</v>
      </c>
      <c r="L433" s="40" t="s">
        <v>1307</v>
      </c>
    </row>
    <row r="434" spans="1:12" s="68" customFormat="1" x14ac:dyDescent="0.2">
      <c r="A434" s="44" t="s">
        <v>615</v>
      </c>
      <c r="B434" s="41" t="s">
        <v>116</v>
      </c>
      <c r="C434" s="40" t="s">
        <v>1116</v>
      </c>
      <c r="D434" s="41" t="s">
        <v>30</v>
      </c>
      <c r="E434" s="41" t="s">
        <v>120</v>
      </c>
      <c r="F434" s="41" t="s">
        <v>613</v>
      </c>
      <c r="G434" s="41" t="s">
        <v>613</v>
      </c>
      <c r="H434" s="41" t="s">
        <v>28</v>
      </c>
      <c r="I434" s="41" t="s">
        <v>118</v>
      </c>
      <c r="J434" s="41" t="s">
        <v>133</v>
      </c>
      <c r="K434" s="41" t="s">
        <v>121</v>
      </c>
      <c r="L434" s="40" t="s">
        <v>1305</v>
      </c>
    </row>
    <row r="435" spans="1:12" s="68" customFormat="1" x14ac:dyDescent="0.2">
      <c r="A435" s="44" t="s">
        <v>615</v>
      </c>
      <c r="B435" s="41" t="s">
        <v>116</v>
      </c>
      <c r="C435" s="40" t="s">
        <v>1116</v>
      </c>
      <c r="D435" s="41" t="s">
        <v>30</v>
      </c>
      <c r="E435" s="41" t="s">
        <v>120</v>
      </c>
      <c r="F435" s="41" t="s">
        <v>613</v>
      </c>
      <c r="G435" s="41" t="s">
        <v>613</v>
      </c>
      <c r="H435" s="41" t="s">
        <v>28</v>
      </c>
      <c r="I435" s="41" t="s">
        <v>118</v>
      </c>
      <c r="J435" s="41" t="s">
        <v>97</v>
      </c>
      <c r="K435" s="41" t="s">
        <v>121</v>
      </c>
      <c r="L435" s="40" t="s">
        <v>1307</v>
      </c>
    </row>
    <row r="436" spans="1:12" s="68" customFormat="1" x14ac:dyDescent="0.2">
      <c r="A436" s="44" t="s">
        <v>1309</v>
      </c>
      <c r="B436" s="41" t="s">
        <v>116</v>
      </c>
      <c r="C436" s="40" t="s">
        <v>1116</v>
      </c>
      <c r="D436" s="41" t="s">
        <v>30</v>
      </c>
      <c r="E436" s="41" t="s">
        <v>117</v>
      </c>
      <c r="F436" s="41" t="s">
        <v>553</v>
      </c>
      <c r="G436" s="41"/>
      <c r="H436" s="41" t="s">
        <v>28</v>
      </c>
      <c r="I436" s="41" t="s">
        <v>118</v>
      </c>
      <c r="J436" s="41" t="s">
        <v>94</v>
      </c>
      <c r="K436" s="41" t="s">
        <v>94</v>
      </c>
      <c r="L436" s="40" t="s">
        <v>1310</v>
      </c>
    </row>
    <row r="437" spans="1:12" s="68" customFormat="1" x14ac:dyDescent="0.2">
      <c r="A437" s="44" t="s">
        <v>1311</v>
      </c>
      <c r="B437" s="41" t="s">
        <v>116</v>
      </c>
      <c r="C437" s="40" t="s">
        <v>1116</v>
      </c>
      <c r="D437" s="41" t="s">
        <v>30</v>
      </c>
      <c r="E437" s="41" t="s">
        <v>117</v>
      </c>
      <c r="F437" s="41" t="s">
        <v>553</v>
      </c>
      <c r="G437" s="41"/>
      <c r="H437" s="41" t="s">
        <v>28</v>
      </c>
      <c r="I437" s="41" t="s">
        <v>118</v>
      </c>
      <c r="J437" s="41" t="s">
        <v>1312</v>
      </c>
      <c r="K437" s="41" t="s">
        <v>1312</v>
      </c>
      <c r="L437" s="40" t="s">
        <v>1313</v>
      </c>
    </row>
    <row r="438" spans="1:12" s="68" customFormat="1" x14ac:dyDescent="0.2">
      <c r="A438" s="44" t="s">
        <v>1314</v>
      </c>
      <c r="B438" s="41" t="s">
        <v>116</v>
      </c>
      <c r="C438" s="40" t="s">
        <v>1116</v>
      </c>
      <c r="D438" s="41" t="s">
        <v>30</v>
      </c>
      <c r="E438" s="41" t="s">
        <v>124</v>
      </c>
      <c r="F438" s="41" t="s">
        <v>564</v>
      </c>
      <c r="G438" s="41"/>
      <c r="H438" s="41" t="s">
        <v>28</v>
      </c>
      <c r="I438" s="41" t="s">
        <v>118</v>
      </c>
      <c r="J438" s="41" t="s">
        <v>234</v>
      </c>
      <c r="K438" s="41" t="s">
        <v>234</v>
      </c>
      <c r="L438" s="40" t="s">
        <v>1313</v>
      </c>
    </row>
    <row r="439" spans="1:12" s="68" customFormat="1" x14ac:dyDescent="0.2">
      <c r="A439" s="44" t="s">
        <v>1315</v>
      </c>
      <c r="B439" s="41" t="s">
        <v>116</v>
      </c>
      <c r="C439" s="40" t="s">
        <v>1116</v>
      </c>
      <c r="D439" s="41" t="s">
        <v>30</v>
      </c>
      <c r="E439" s="41" t="s">
        <v>122</v>
      </c>
      <c r="F439" s="41" t="s">
        <v>553</v>
      </c>
      <c r="G439" s="41"/>
      <c r="H439" s="41" t="s">
        <v>28</v>
      </c>
      <c r="I439" s="41" t="s">
        <v>118</v>
      </c>
      <c r="J439" s="41" t="s">
        <v>94</v>
      </c>
      <c r="K439" s="41" t="s">
        <v>94</v>
      </c>
      <c r="L439" s="40" t="s">
        <v>1310</v>
      </c>
    </row>
    <row r="440" spans="1:12" s="68" customFormat="1" x14ac:dyDescent="0.2">
      <c r="A440" s="44" t="s">
        <v>1316</v>
      </c>
      <c r="B440" s="41" t="s">
        <v>116</v>
      </c>
      <c r="C440" s="40" t="s">
        <v>1116</v>
      </c>
      <c r="D440" s="41" t="s">
        <v>30</v>
      </c>
      <c r="E440" s="41" t="s">
        <v>117</v>
      </c>
      <c r="F440" s="41" t="s">
        <v>569</v>
      </c>
      <c r="G440" s="41"/>
      <c r="H440" s="41" t="s">
        <v>28</v>
      </c>
      <c r="I440" s="41" t="s">
        <v>118</v>
      </c>
      <c r="J440" s="41" t="s">
        <v>153</v>
      </c>
      <c r="K440" s="41" t="s">
        <v>153</v>
      </c>
      <c r="L440" s="40" t="s">
        <v>1317</v>
      </c>
    </row>
    <row r="441" spans="1:12" s="68" customFormat="1" x14ac:dyDescent="0.2">
      <c r="A441" s="44" t="s">
        <v>1318</v>
      </c>
      <c r="B441" s="41" t="s">
        <v>116</v>
      </c>
      <c r="C441" s="40" t="s">
        <v>1116</v>
      </c>
      <c r="D441" s="41" t="s">
        <v>30</v>
      </c>
      <c r="E441" s="41" t="s">
        <v>122</v>
      </c>
      <c r="F441" s="41" t="s">
        <v>564</v>
      </c>
      <c r="G441" s="41"/>
      <c r="H441" s="41" t="s">
        <v>28</v>
      </c>
      <c r="I441" s="41" t="s">
        <v>118</v>
      </c>
      <c r="J441" s="41" t="s">
        <v>234</v>
      </c>
      <c r="K441" s="41" t="s">
        <v>234</v>
      </c>
      <c r="L441" s="40" t="s">
        <v>1313</v>
      </c>
    </row>
    <row r="442" spans="1:12" s="68" customFormat="1" x14ac:dyDescent="0.2">
      <c r="A442" s="44" t="s">
        <v>1319</v>
      </c>
      <c r="B442" s="41" t="s">
        <v>116</v>
      </c>
      <c r="C442" s="40" t="s">
        <v>1116</v>
      </c>
      <c r="D442" s="41" t="s">
        <v>30</v>
      </c>
      <c r="E442" s="41" t="s">
        <v>117</v>
      </c>
      <c r="F442" s="41" t="s">
        <v>572</v>
      </c>
      <c r="G442" s="41"/>
      <c r="H442" s="41" t="s">
        <v>28</v>
      </c>
      <c r="I442" s="41" t="s">
        <v>118</v>
      </c>
      <c r="J442" s="41" t="s">
        <v>247</v>
      </c>
      <c r="K442" s="41" t="s">
        <v>247</v>
      </c>
      <c r="L442" s="40" t="s">
        <v>1320</v>
      </c>
    </row>
    <row r="443" spans="1:12" s="68" customFormat="1" x14ac:dyDescent="0.2">
      <c r="A443" s="44" t="s">
        <v>1321</v>
      </c>
      <c r="B443" s="41" t="s">
        <v>116</v>
      </c>
      <c r="C443" s="40" t="s">
        <v>1116</v>
      </c>
      <c r="D443" s="41" t="s">
        <v>30</v>
      </c>
      <c r="E443" s="41" t="s">
        <v>122</v>
      </c>
      <c r="F443" s="41" t="s">
        <v>569</v>
      </c>
      <c r="G443" s="41"/>
      <c r="H443" s="41" t="s">
        <v>28</v>
      </c>
      <c r="I443" s="41" t="s">
        <v>118</v>
      </c>
      <c r="J443" s="41" t="s">
        <v>153</v>
      </c>
      <c r="K443" s="41" t="s">
        <v>153</v>
      </c>
      <c r="L443" s="40" t="s">
        <v>1317</v>
      </c>
    </row>
    <row r="444" spans="1:12" s="68" customFormat="1" x14ac:dyDescent="0.2">
      <c r="A444" s="44" t="s">
        <v>1322</v>
      </c>
      <c r="B444" s="41" t="s">
        <v>116</v>
      </c>
      <c r="C444" s="40" t="s">
        <v>1116</v>
      </c>
      <c r="D444" s="41" t="s">
        <v>30</v>
      </c>
      <c r="E444" s="41" t="s">
        <v>117</v>
      </c>
      <c r="F444" s="41" t="s">
        <v>601</v>
      </c>
      <c r="G444" s="41"/>
      <c r="H444" s="41" t="s">
        <v>28</v>
      </c>
      <c r="I444" s="41" t="s">
        <v>118</v>
      </c>
      <c r="J444" s="41" t="s">
        <v>1323</v>
      </c>
      <c r="K444" s="41" t="s">
        <v>1323</v>
      </c>
      <c r="L444" s="40" t="s">
        <v>1324</v>
      </c>
    </row>
    <row r="445" spans="1:12" s="68" customFormat="1" x14ac:dyDescent="0.2">
      <c r="A445" s="44" t="s">
        <v>1325</v>
      </c>
      <c r="B445" s="41" t="s">
        <v>116</v>
      </c>
      <c r="C445" s="40" t="s">
        <v>1116</v>
      </c>
      <c r="D445" s="41" t="s">
        <v>30</v>
      </c>
      <c r="E445" s="41" t="s">
        <v>122</v>
      </c>
      <c r="F445" s="41" t="s">
        <v>572</v>
      </c>
      <c r="G445" s="41"/>
      <c r="H445" s="41" t="s">
        <v>28</v>
      </c>
      <c r="I445" s="41" t="s">
        <v>118</v>
      </c>
      <c r="J445" s="41" t="s">
        <v>247</v>
      </c>
      <c r="K445" s="41" t="s">
        <v>247</v>
      </c>
      <c r="L445" s="40" t="s">
        <v>1320</v>
      </c>
    </row>
    <row r="446" spans="1:12" s="68" customFormat="1" x14ac:dyDescent="0.2">
      <c r="A446" s="44" t="s">
        <v>618</v>
      </c>
      <c r="B446" s="41" t="s">
        <v>116</v>
      </c>
      <c r="C446" s="40" t="s">
        <v>1116</v>
      </c>
      <c r="D446" s="41" t="s">
        <v>30</v>
      </c>
      <c r="E446" s="41" t="s">
        <v>119</v>
      </c>
      <c r="F446" s="41" t="s">
        <v>601</v>
      </c>
      <c r="G446" s="41" t="s">
        <v>601</v>
      </c>
      <c r="H446" s="41" t="s">
        <v>28</v>
      </c>
      <c r="I446" s="41" t="s">
        <v>118</v>
      </c>
      <c r="J446" s="41" t="s">
        <v>1323</v>
      </c>
      <c r="K446" s="41" t="s">
        <v>55</v>
      </c>
      <c r="L446" s="40" t="s">
        <v>1324</v>
      </c>
    </row>
    <row r="447" spans="1:12" s="68" customFormat="1" x14ac:dyDescent="0.2">
      <c r="A447" s="44" t="s">
        <v>621</v>
      </c>
      <c r="B447" s="41" t="s">
        <v>116</v>
      </c>
      <c r="C447" s="40" t="s">
        <v>1116</v>
      </c>
      <c r="D447" s="41" t="s">
        <v>30</v>
      </c>
      <c r="E447" s="41" t="s">
        <v>119</v>
      </c>
      <c r="F447" s="41" t="s">
        <v>601</v>
      </c>
      <c r="G447" s="41" t="s">
        <v>601</v>
      </c>
      <c r="H447" s="41" t="s">
        <v>28</v>
      </c>
      <c r="I447" s="41" t="s">
        <v>118</v>
      </c>
      <c r="J447" s="41" t="s">
        <v>1323</v>
      </c>
      <c r="K447" s="41" t="s">
        <v>40</v>
      </c>
      <c r="L447" s="40" t="s">
        <v>1324</v>
      </c>
    </row>
    <row r="448" spans="1:12" s="68" customFormat="1" x14ac:dyDescent="0.2">
      <c r="A448" s="44" t="s">
        <v>623</v>
      </c>
      <c r="B448" s="41" t="s">
        <v>116</v>
      </c>
      <c r="C448" s="40" t="s">
        <v>1116</v>
      </c>
      <c r="D448" s="41" t="s">
        <v>30</v>
      </c>
      <c r="E448" s="41" t="s">
        <v>120</v>
      </c>
      <c r="F448" s="41" t="s">
        <v>601</v>
      </c>
      <c r="G448" s="41" t="s">
        <v>601</v>
      </c>
      <c r="H448" s="41" t="s">
        <v>28</v>
      </c>
      <c r="I448" s="41" t="s">
        <v>118</v>
      </c>
      <c r="J448" s="41" t="s">
        <v>1323</v>
      </c>
      <c r="K448" s="41" t="s">
        <v>121</v>
      </c>
      <c r="L448" s="40" t="s">
        <v>1324</v>
      </c>
    </row>
    <row r="449" spans="1:12" s="68" customFormat="1" x14ac:dyDescent="0.2">
      <c r="A449" s="44" t="s">
        <v>1326</v>
      </c>
      <c r="B449" s="41" t="s">
        <v>116</v>
      </c>
      <c r="C449" s="40" t="s">
        <v>1116</v>
      </c>
      <c r="D449" s="41" t="s">
        <v>30</v>
      </c>
      <c r="E449" s="41" t="s">
        <v>117</v>
      </c>
      <c r="F449" s="41" t="s">
        <v>572</v>
      </c>
      <c r="G449" s="41"/>
      <c r="H449" s="41" t="s">
        <v>28</v>
      </c>
      <c r="I449" s="41" t="s">
        <v>118</v>
      </c>
      <c r="J449" s="41" t="s">
        <v>53</v>
      </c>
      <c r="K449" s="41" t="s">
        <v>53</v>
      </c>
      <c r="L449" s="40" t="s">
        <v>1327</v>
      </c>
    </row>
    <row r="450" spans="1:12" s="68" customFormat="1" x14ac:dyDescent="0.2">
      <c r="A450" s="44" t="s">
        <v>1328</v>
      </c>
      <c r="B450" s="41" t="s">
        <v>116</v>
      </c>
      <c r="C450" s="40" t="s">
        <v>1116</v>
      </c>
      <c r="D450" s="41" t="s">
        <v>30</v>
      </c>
      <c r="E450" s="41" t="s">
        <v>122</v>
      </c>
      <c r="F450" s="41" t="s">
        <v>572</v>
      </c>
      <c r="G450" s="41"/>
      <c r="H450" s="41" t="s">
        <v>28</v>
      </c>
      <c r="I450" s="41" t="s">
        <v>118</v>
      </c>
      <c r="J450" s="41" t="s">
        <v>53</v>
      </c>
      <c r="K450" s="41" t="s">
        <v>53</v>
      </c>
      <c r="L450" s="40" t="s">
        <v>1327</v>
      </c>
    </row>
    <row r="451" spans="1:12" s="68" customFormat="1" x14ac:dyDescent="0.2">
      <c r="A451" s="44" t="s">
        <v>1329</v>
      </c>
      <c r="B451" s="41" t="s">
        <v>116</v>
      </c>
      <c r="C451" s="40" t="s">
        <v>1116</v>
      </c>
      <c r="D451" s="41" t="s">
        <v>30</v>
      </c>
      <c r="E451" s="41" t="s">
        <v>117</v>
      </c>
      <c r="F451" s="41" t="s">
        <v>579</v>
      </c>
      <c r="G451" s="41"/>
      <c r="H451" s="41" t="s">
        <v>28</v>
      </c>
      <c r="I451" s="41" t="s">
        <v>118</v>
      </c>
      <c r="J451" s="41" t="s">
        <v>105</v>
      </c>
      <c r="K451" s="41" t="s">
        <v>105</v>
      </c>
      <c r="L451" s="40" t="s">
        <v>1330</v>
      </c>
    </row>
    <row r="452" spans="1:12" s="68" customFormat="1" x14ac:dyDescent="0.2">
      <c r="A452" s="44" t="s">
        <v>1331</v>
      </c>
      <c r="B452" s="41" t="s">
        <v>116</v>
      </c>
      <c r="C452" s="40" t="s">
        <v>1116</v>
      </c>
      <c r="D452" s="41" t="s">
        <v>30</v>
      </c>
      <c r="E452" s="41" t="s">
        <v>117</v>
      </c>
      <c r="F452" s="41" t="s">
        <v>564</v>
      </c>
      <c r="G452" s="41"/>
      <c r="H452" s="41" t="s">
        <v>28</v>
      </c>
      <c r="I452" s="41" t="s">
        <v>118</v>
      </c>
      <c r="J452" s="41" t="s">
        <v>1332</v>
      </c>
      <c r="K452" s="41" t="s">
        <v>1332</v>
      </c>
      <c r="L452" s="40" t="s">
        <v>1333</v>
      </c>
    </row>
    <row r="453" spans="1:12" s="68" customFormat="1" x14ac:dyDescent="0.2">
      <c r="A453" s="44" t="s">
        <v>1334</v>
      </c>
      <c r="B453" s="41" t="s">
        <v>116</v>
      </c>
      <c r="C453" s="40" t="s">
        <v>1116</v>
      </c>
      <c r="D453" s="41" t="s">
        <v>30</v>
      </c>
      <c r="E453" s="41" t="s">
        <v>122</v>
      </c>
      <c r="F453" s="41" t="s">
        <v>579</v>
      </c>
      <c r="G453" s="41"/>
      <c r="H453" s="41" t="s">
        <v>28</v>
      </c>
      <c r="I453" s="41" t="s">
        <v>118</v>
      </c>
      <c r="J453" s="41" t="s">
        <v>105</v>
      </c>
      <c r="K453" s="41" t="s">
        <v>105</v>
      </c>
      <c r="L453" s="40" t="s">
        <v>1330</v>
      </c>
    </row>
    <row r="454" spans="1:12" s="68" customFormat="1" x14ac:dyDescent="0.2">
      <c r="A454" s="44" t="s">
        <v>1335</v>
      </c>
      <c r="B454" s="41" t="s">
        <v>116</v>
      </c>
      <c r="C454" s="40" t="s">
        <v>1116</v>
      </c>
      <c r="D454" s="41" t="s">
        <v>30</v>
      </c>
      <c r="E454" s="41" t="s">
        <v>117</v>
      </c>
      <c r="F454" s="41" t="s">
        <v>564</v>
      </c>
      <c r="G454" s="41"/>
      <c r="H454" s="41" t="s">
        <v>28</v>
      </c>
      <c r="I454" s="41" t="s">
        <v>118</v>
      </c>
      <c r="J454" s="41" t="s">
        <v>175</v>
      </c>
      <c r="K454" s="41" t="s">
        <v>175</v>
      </c>
      <c r="L454" s="40" t="s">
        <v>1336</v>
      </c>
    </row>
    <row r="455" spans="1:12" s="68" customFormat="1" x14ac:dyDescent="0.2">
      <c r="A455" s="44" t="s">
        <v>1337</v>
      </c>
      <c r="B455" s="41" t="s">
        <v>116</v>
      </c>
      <c r="C455" s="40" t="s">
        <v>1116</v>
      </c>
      <c r="D455" s="41" t="s">
        <v>30</v>
      </c>
      <c r="E455" s="41" t="s">
        <v>117</v>
      </c>
      <c r="F455" s="41" t="s">
        <v>572</v>
      </c>
      <c r="G455" s="41"/>
      <c r="H455" s="41" t="s">
        <v>28</v>
      </c>
      <c r="I455" s="41" t="s">
        <v>118</v>
      </c>
      <c r="J455" s="41" t="s">
        <v>265</v>
      </c>
      <c r="K455" s="41" t="s">
        <v>265</v>
      </c>
      <c r="L455" s="40" t="s">
        <v>1338</v>
      </c>
    </row>
    <row r="456" spans="1:12" s="68" customFormat="1" x14ac:dyDescent="0.2">
      <c r="A456" s="44" t="s">
        <v>1339</v>
      </c>
      <c r="B456" s="41" t="s">
        <v>116</v>
      </c>
      <c r="C456" s="40" t="s">
        <v>1116</v>
      </c>
      <c r="D456" s="41" t="s">
        <v>30</v>
      </c>
      <c r="E456" s="41" t="s">
        <v>122</v>
      </c>
      <c r="F456" s="41" t="s">
        <v>564</v>
      </c>
      <c r="G456" s="41"/>
      <c r="H456" s="41" t="s">
        <v>28</v>
      </c>
      <c r="I456" s="41" t="s">
        <v>118</v>
      </c>
      <c r="J456" s="41" t="s">
        <v>175</v>
      </c>
      <c r="K456" s="41" t="s">
        <v>175</v>
      </c>
      <c r="L456" s="40" t="s">
        <v>1336</v>
      </c>
    </row>
    <row r="457" spans="1:12" s="68" customFormat="1" x14ac:dyDescent="0.2">
      <c r="A457" s="44" t="s">
        <v>1340</v>
      </c>
      <c r="B457" s="41" t="s">
        <v>116</v>
      </c>
      <c r="C457" s="40" t="s">
        <v>1116</v>
      </c>
      <c r="D457" s="41" t="s">
        <v>30</v>
      </c>
      <c r="E457" s="41" t="s">
        <v>122</v>
      </c>
      <c r="F457" s="41" t="s">
        <v>564</v>
      </c>
      <c r="G457" s="41"/>
      <c r="H457" s="41" t="s">
        <v>28</v>
      </c>
      <c r="I457" s="41" t="s">
        <v>118</v>
      </c>
      <c r="J457" s="41" t="s">
        <v>1332</v>
      </c>
      <c r="K457" s="41" t="s">
        <v>1332</v>
      </c>
      <c r="L457" s="40" t="s">
        <v>1333</v>
      </c>
    </row>
    <row r="458" spans="1:12" s="68" customFormat="1" x14ac:dyDescent="0.2">
      <c r="A458" s="44" t="s">
        <v>625</v>
      </c>
      <c r="B458" s="41" t="s">
        <v>127</v>
      </c>
      <c r="C458" s="40"/>
      <c r="D458" s="41" t="s">
        <v>30</v>
      </c>
      <c r="E458" s="41" t="s">
        <v>117</v>
      </c>
      <c r="F458" s="41" t="s">
        <v>558</v>
      </c>
      <c r="G458" s="41"/>
      <c r="H458" s="41" t="s">
        <v>28</v>
      </c>
      <c r="I458" s="41" t="s">
        <v>118</v>
      </c>
      <c r="J458" s="41" t="s">
        <v>282</v>
      </c>
      <c r="K458" s="41" t="s">
        <v>282</v>
      </c>
      <c r="L458" s="40" t="s">
        <v>1341</v>
      </c>
    </row>
    <row r="459" spans="1:12" s="68" customFormat="1" x14ac:dyDescent="0.2">
      <c r="A459" s="44" t="s">
        <v>625</v>
      </c>
      <c r="B459" s="41" t="s">
        <v>127</v>
      </c>
      <c r="C459" s="40"/>
      <c r="D459" s="41" t="s">
        <v>30</v>
      </c>
      <c r="E459" s="41" t="s">
        <v>119</v>
      </c>
      <c r="F459" s="41" t="s">
        <v>558</v>
      </c>
      <c r="G459" s="41" t="s">
        <v>558</v>
      </c>
      <c r="H459" s="41" t="s">
        <v>28</v>
      </c>
      <c r="I459" s="41" t="s">
        <v>118</v>
      </c>
      <c r="J459" s="41" t="s">
        <v>282</v>
      </c>
      <c r="K459" s="41" t="s">
        <v>134</v>
      </c>
      <c r="L459" s="40" t="s">
        <v>1341</v>
      </c>
    </row>
    <row r="460" spans="1:12" s="68" customFormat="1" x14ac:dyDescent="0.2">
      <c r="A460" s="44" t="s">
        <v>625</v>
      </c>
      <c r="B460" s="41" t="s">
        <v>127</v>
      </c>
      <c r="C460" s="40"/>
      <c r="D460" s="41" t="s">
        <v>30</v>
      </c>
      <c r="E460" s="41" t="s">
        <v>128</v>
      </c>
      <c r="F460" s="41" t="s">
        <v>558</v>
      </c>
      <c r="G460" s="41"/>
      <c r="H460" s="41" t="s">
        <v>28</v>
      </c>
      <c r="I460" s="41" t="s">
        <v>118</v>
      </c>
      <c r="J460" s="41" t="s">
        <v>282</v>
      </c>
      <c r="K460" s="41" t="s">
        <v>134</v>
      </c>
      <c r="L460" s="40" t="s">
        <v>1341</v>
      </c>
    </row>
    <row r="461" spans="1:12" s="68" customFormat="1" x14ac:dyDescent="0.2">
      <c r="A461" s="44" t="s">
        <v>1342</v>
      </c>
      <c r="B461" s="41" t="s">
        <v>116</v>
      </c>
      <c r="C461" s="40" t="s">
        <v>1116</v>
      </c>
      <c r="D461" s="41" t="s">
        <v>30</v>
      </c>
      <c r="E461" s="41" t="s">
        <v>124</v>
      </c>
      <c r="F461" s="41" t="s">
        <v>572</v>
      </c>
      <c r="G461" s="41"/>
      <c r="H461" s="41" t="s">
        <v>28</v>
      </c>
      <c r="I461" s="41" t="s">
        <v>118</v>
      </c>
      <c r="J461" s="41" t="s">
        <v>256</v>
      </c>
      <c r="K461" s="41" t="s">
        <v>256</v>
      </c>
      <c r="L461" s="40" t="s">
        <v>1338</v>
      </c>
    </row>
    <row r="462" spans="1:12" s="68" customFormat="1" x14ac:dyDescent="0.2">
      <c r="A462" s="44" t="s">
        <v>1343</v>
      </c>
      <c r="B462" s="41" t="s">
        <v>116</v>
      </c>
      <c r="C462" s="40" t="s">
        <v>1116</v>
      </c>
      <c r="D462" s="41" t="s">
        <v>30</v>
      </c>
      <c r="E462" s="41" t="s">
        <v>117</v>
      </c>
      <c r="F462" s="41" t="s">
        <v>601</v>
      </c>
      <c r="G462" s="41"/>
      <c r="H462" s="41" t="s">
        <v>28</v>
      </c>
      <c r="I462" s="41" t="s">
        <v>118</v>
      </c>
      <c r="J462" s="41" t="s">
        <v>260</v>
      </c>
      <c r="K462" s="41" t="s">
        <v>260</v>
      </c>
      <c r="L462" s="40" t="s">
        <v>1344</v>
      </c>
    </row>
    <row r="463" spans="1:12" s="68" customFormat="1" x14ac:dyDescent="0.2">
      <c r="A463" s="44" t="s">
        <v>1345</v>
      </c>
      <c r="B463" s="41" t="s">
        <v>116</v>
      </c>
      <c r="C463" s="40" t="s">
        <v>1116</v>
      </c>
      <c r="D463" s="41" t="s">
        <v>30</v>
      </c>
      <c r="E463" s="41" t="s">
        <v>122</v>
      </c>
      <c r="F463" s="41" t="s">
        <v>572</v>
      </c>
      <c r="G463" s="41"/>
      <c r="H463" s="41" t="s">
        <v>28</v>
      </c>
      <c r="I463" s="41" t="s">
        <v>118</v>
      </c>
      <c r="J463" s="41" t="s">
        <v>256</v>
      </c>
      <c r="K463" s="41" t="s">
        <v>256</v>
      </c>
      <c r="L463" s="40" t="s">
        <v>1338</v>
      </c>
    </row>
    <row r="464" spans="1:12" s="68" customFormat="1" x14ac:dyDescent="0.2">
      <c r="A464" s="44" t="s">
        <v>1346</v>
      </c>
      <c r="B464" s="41" t="s">
        <v>116</v>
      </c>
      <c r="C464" s="40" t="s">
        <v>1116</v>
      </c>
      <c r="D464" s="41" t="s">
        <v>30</v>
      </c>
      <c r="E464" s="41" t="s">
        <v>124</v>
      </c>
      <c r="F464" s="41" t="s">
        <v>613</v>
      </c>
      <c r="G464" s="41"/>
      <c r="H464" s="41" t="s">
        <v>28</v>
      </c>
      <c r="I464" s="41" t="s">
        <v>118</v>
      </c>
      <c r="J464" s="41" t="s">
        <v>629</v>
      </c>
      <c r="K464" s="41" t="s">
        <v>629</v>
      </c>
      <c r="L464" s="40" t="s">
        <v>1344</v>
      </c>
    </row>
    <row r="465" spans="1:12" s="68" customFormat="1" x14ac:dyDescent="0.2">
      <c r="A465" s="44" t="s">
        <v>628</v>
      </c>
      <c r="B465" s="41" t="s">
        <v>116</v>
      </c>
      <c r="C465" s="40" t="s">
        <v>1116</v>
      </c>
      <c r="D465" s="41" t="s">
        <v>30</v>
      </c>
      <c r="E465" s="41" t="s">
        <v>120</v>
      </c>
      <c r="F465" s="41" t="s">
        <v>613</v>
      </c>
      <c r="G465" s="41" t="s">
        <v>613</v>
      </c>
      <c r="H465" s="41" t="s">
        <v>28</v>
      </c>
      <c r="I465" s="41" t="s">
        <v>118</v>
      </c>
      <c r="J465" s="41" t="s">
        <v>629</v>
      </c>
      <c r="K465" s="41" t="s">
        <v>121</v>
      </c>
      <c r="L465" s="40" t="s">
        <v>1344</v>
      </c>
    </row>
    <row r="466" spans="1:12" s="68" customFormat="1" x14ac:dyDescent="0.2">
      <c r="A466" s="44" t="s">
        <v>1347</v>
      </c>
      <c r="B466" s="41" t="s">
        <v>116</v>
      </c>
      <c r="C466" s="40" t="s">
        <v>1116</v>
      </c>
      <c r="D466" s="41" t="s">
        <v>30</v>
      </c>
      <c r="E466" s="41" t="s">
        <v>117</v>
      </c>
      <c r="F466" s="41" t="s">
        <v>569</v>
      </c>
      <c r="G466" s="41"/>
      <c r="H466" s="41" t="s">
        <v>28</v>
      </c>
      <c r="I466" s="41" t="s">
        <v>118</v>
      </c>
      <c r="J466" s="41" t="s">
        <v>59</v>
      </c>
      <c r="K466" s="41" t="s">
        <v>59</v>
      </c>
      <c r="L466" s="40" t="s">
        <v>1348</v>
      </c>
    </row>
    <row r="467" spans="1:12" s="68" customFormat="1" x14ac:dyDescent="0.2">
      <c r="A467" s="44" t="s">
        <v>631</v>
      </c>
      <c r="B467" s="41" t="s">
        <v>116</v>
      </c>
      <c r="C467" s="40" t="s">
        <v>1116</v>
      </c>
      <c r="D467" s="41" t="s">
        <v>30</v>
      </c>
      <c r="E467" s="41" t="s">
        <v>120</v>
      </c>
      <c r="F467" s="41" t="s">
        <v>569</v>
      </c>
      <c r="G467" s="41" t="s">
        <v>569</v>
      </c>
      <c r="H467" s="41" t="s">
        <v>28</v>
      </c>
      <c r="I467" s="41" t="s">
        <v>118</v>
      </c>
      <c r="J467" s="41" t="s">
        <v>59</v>
      </c>
      <c r="K467" s="41" t="s">
        <v>121</v>
      </c>
      <c r="L467" s="40" t="s">
        <v>1348</v>
      </c>
    </row>
    <row r="468" spans="1:12" s="68" customFormat="1" x14ac:dyDescent="0.2">
      <c r="A468" s="44" t="s">
        <v>1349</v>
      </c>
      <c r="B468" s="41" t="s">
        <v>116</v>
      </c>
      <c r="C468" s="40" t="s">
        <v>1116</v>
      </c>
      <c r="D468" s="41" t="s">
        <v>30</v>
      </c>
      <c r="E468" s="41" t="s">
        <v>117</v>
      </c>
      <c r="F468" s="41" t="s">
        <v>587</v>
      </c>
      <c r="G468" s="41"/>
      <c r="H468" s="41" t="s">
        <v>28</v>
      </c>
      <c r="I468" s="41" t="s">
        <v>118</v>
      </c>
      <c r="J468" s="41" t="s">
        <v>297</v>
      </c>
      <c r="K468" s="41" t="s">
        <v>297</v>
      </c>
      <c r="L468" s="40" t="s">
        <v>1350</v>
      </c>
    </row>
    <row r="469" spans="1:12" s="68" customFormat="1" x14ac:dyDescent="0.2">
      <c r="A469" s="44" t="s">
        <v>1351</v>
      </c>
      <c r="B469" s="41" t="s">
        <v>116</v>
      </c>
      <c r="C469" s="40" t="s">
        <v>1116</v>
      </c>
      <c r="D469" s="41" t="s">
        <v>30</v>
      </c>
      <c r="E469" s="41" t="s">
        <v>124</v>
      </c>
      <c r="F469" s="41" t="s">
        <v>564</v>
      </c>
      <c r="G469" s="41"/>
      <c r="H469" s="41" t="s">
        <v>28</v>
      </c>
      <c r="I469" s="41" t="s">
        <v>118</v>
      </c>
      <c r="J469" s="41" t="s">
        <v>1352</v>
      </c>
      <c r="K469" s="41" t="s">
        <v>1352</v>
      </c>
      <c r="L469" s="40" t="s">
        <v>1350</v>
      </c>
    </row>
    <row r="470" spans="1:12" s="68" customFormat="1" x14ac:dyDescent="0.2">
      <c r="A470" s="44" t="s">
        <v>1353</v>
      </c>
      <c r="B470" s="41" t="s">
        <v>116</v>
      </c>
      <c r="C470" s="40" t="s">
        <v>1116</v>
      </c>
      <c r="D470" s="41" t="s">
        <v>30</v>
      </c>
      <c r="E470" s="41" t="s">
        <v>117</v>
      </c>
      <c r="F470" s="41" t="s">
        <v>569</v>
      </c>
      <c r="G470" s="41"/>
      <c r="H470" s="41" t="s">
        <v>28</v>
      </c>
      <c r="I470" s="41" t="s">
        <v>118</v>
      </c>
      <c r="J470" s="41" t="s">
        <v>1354</v>
      </c>
      <c r="K470" s="41" t="s">
        <v>1354</v>
      </c>
      <c r="L470" s="40" t="s">
        <v>1355</v>
      </c>
    </row>
    <row r="471" spans="1:12" s="68" customFormat="1" x14ac:dyDescent="0.2">
      <c r="A471" s="44" t="s">
        <v>1356</v>
      </c>
      <c r="B471" s="41" t="s">
        <v>116</v>
      </c>
      <c r="C471" s="40" t="s">
        <v>1116</v>
      </c>
      <c r="D471" s="41" t="s">
        <v>30</v>
      </c>
      <c r="E471" s="41" t="s">
        <v>122</v>
      </c>
      <c r="F471" s="41" t="s">
        <v>564</v>
      </c>
      <c r="G471" s="41"/>
      <c r="H471" s="41" t="s">
        <v>28</v>
      </c>
      <c r="I471" s="41" t="s">
        <v>118</v>
      </c>
      <c r="J471" s="41" t="s">
        <v>1352</v>
      </c>
      <c r="K471" s="41" t="s">
        <v>1352</v>
      </c>
      <c r="L471" s="40" t="s">
        <v>1350</v>
      </c>
    </row>
    <row r="472" spans="1:12" s="68" customFormat="1" x14ac:dyDescent="0.2">
      <c r="A472" s="44" t="s">
        <v>1357</v>
      </c>
      <c r="B472" s="41" t="s">
        <v>116</v>
      </c>
      <c r="C472" s="40" t="s">
        <v>1116</v>
      </c>
      <c r="D472" s="41" t="s">
        <v>30</v>
      </c>
      <c r="E472" s="41" t="s">
        <v>117</v>
      </c>
      <c r="F472" s="41" t="s">
        <v>572</v>
      </c>
      <c r="G472" s="41"/>
      <c r="H472" s="41" t="s">
        <v>28</v>
      </c>
      <c r="I472" s="41" t="s">
        <v>118</v>
      </c>
      <c r="J472" s="41" t="s">
        <v>1358</v>
      </c>
      <c r="K472" s="41" t="s">
        <v>1358</v>
      </c>
      <c r="L472" s="40" t="s">
        <v>1359</v>
      </c>
    </row>
    <row r="473" spans="1:12" s="68" customFormat="1" x14ac:dyDescent="0.2">
      <c r="A473" s="44" t="s">
        <v>1360</v>
      </c>
      <c r="B473" s="41" t="s">
        <v>116</v>
      </c>
      <c r="C473" s="40" t="s">
        <v>1116</v>
      </c>
      <c r="D473" s="41" t="s">
        <v>30</v>
      </c>
      <c r="E473" s="41" t="s">
        <v>122</v>
      </c>
      <c r="F473" s="41" t="s">
        <v>569</v>
      </c>
      <c r="G473" s="41"/>
      <c r="H473" s="41" t="s">
        <v>28</v>
      </c>
      <c r="I473" s="41" t="s">
        <v>118</v>
      </c>
      <c r="J473" s="41" t="s">
        <v>1354</v>
      </c>
      <c r="K473" s="41" t="s">
        <v>1354</v>
      </c>
      <c r="L473" s="40" t="s">
        <v>1355</v>
      </c>
    </row>
    <row r="474" spans="1:12" s="68" customFormat="1" x14ac:dyDescent="0.2">
      <c r="A474" s="44" t="s">
        <v>633</v>
      </c>
      <c r="B474" s="41" t="s">
        <v>116</v>
      </c>
      <c r="C474" s="40" t="s">
        <v>1116</v>
      </c>
      <c r="D474" s="41" t="s">
        <v>30</v>
      </c>
      <c r="E474" s="41" t="s">
        <v>119</v>
      </c>
      <c r="F474" s="41" t="s">
        <v>572</v>
      </c>
      <c r="G474" s="41" t="s">
        <v>572</v>
      </c>
      <c r="H474" s="41" t="s">
        <v>28</v>
      </c>
      <c r="I474" s="41" t="s">
        <v>118</v>
      </c>
      <c r="J474" s="41" t="s">
        <v>1358</v>
      </c>
      <c r="K474" s="41" t="s">
        <v>309</v>
      </c>
      <c r="L474" s="40" t="s">
        <v>1359</v>
      </c>
    </row>
    <row r="475" spans="1:12" s="68" customFormat="1" x14ac:dyDescent="0.2">
      <c r="A475" s="44" t="s">
        <v>635</v>
      </c>
      <c r="B475" s="41" t="s">
        <v>116</v>
      </c>
      <c r="C475" s="40" t="s">
        <v>1116</v>
      </c>
      <c r="D475" s="41" t="s">
        <v>30</v>
      </c>
      <c r="E475" s="41" t="s">
        <v>120</v>
      </c>
      <c r="F475" s="41" t="s">
        <v>572</v>
      </c>
      <c r="G475" s="41" t="s">
        <v>572</v>
      </c>
      <c r="H475" s="41" t="s">
        <v>28</v>
      </c>
      <c r="I475" s="41" t="s">
        <v>118</v>
      </c>
      <c r="J475" s="41" t="s">
        <v>1358</v>
      </c>
      <c r="K475" s="41" t="s">
        <v>121</v>
      </c>
      <c r="L475" s="40" t="s">
        <v>1359</v>
      </c>
    </row>
    <row r="476" spans="1:12" s="68" customFormat="1" x14ac:dyDescent="0.2">
      <c r="A476" s="44" t="s">
        <v>1361</v>
      </c>
      <c r="B476" s="41" t="s">
        <v>116</v>
      </c>
      <c r="C476" s="40" t="s">
        <v>1116</v>
      </c>
      <c r="D476" s="41" t="s">
        <v>30</v>
      </c>
      <c r="E476" s="41" t="s">
        <v>117</v>
      </c>
      <c r="F476" s="41" t="s">
        <v>579</v>
      </c>
      <c r="G476" s="41"/>
      <c r="H476" s="41" t="s">
        <v>28</v>
      </c>
      <c r="I476" s="41" t="s">
        <v>118</v>
      </c>
      <c r="J476" s="41" t="s">
        <v>146</v>
      </c>
      <c r="K476" s="41" t="s">
        <v>146</v>
      </c>
      <c r="L476" s="40" t="s">
        <v>1362</v>
      </c>
    </row>
    <row r="477" spans="1:12" s="68" customFormat="1" x14ac:dyDescent="0.2">
      <c r="A477" s="44" t="s">
        <v>1363</v>
      </c>
      <c r="B477" s="41" t="s">
        <v>116</v>
      </c>
      <c r="C477" s="40" t="s">
        <v>1116</v>
      </c>
      <c r="D477" s="41" t="s">
        <v>30</v>
      </c>
      <c r="E477" s="41" t="s">
        <v>124</v>
      </c>
      <c r="F477" s="41" t="s">
        <v>569</v>
      </c>
      <c r="G477" s="41"/>
      <c r="H477" s="41" t="s">
        <v>28</v>
      </c>
      <c r="I477" s="41" t="s">
        <v>118</v>
      </c>
      <c r="J477" s="41" t="s">
        <v>851</v>
      </c>
      <c r="K477" s="41" t="s">
        <v>851</v>
      </c>
      <c r="L477" s="40" t="s">
        <v>1362</v>
      </c>
    </row>
    <row r="478" spans="1:12" s="68" customFormat="1" x14ac:dyDescent="0.2">
      <c r="A478" s="44" t="s">
        <v>1364</v>
      </c>
      <c r="B478" s="41" t="s">
        <v>116</v>
      </c>
      <c r="C478" s="40" t="s">
        <v>1116</v>
      </c>
      <c r="D478" s="41" t="s">
        <v>30</v>
      </c>
      <c r="E478" s="41" t="s">
        <v>117</v>
      </c>
      <c r="F478" s="41" t="s">
        <v>601</v>
      </c>
      <c r="G478" s="41"/>
      <c r="H478" s="41" t="s">
        <v>28</v>
      </c>
      <c r="I478" s="41" t="s">
        <v>118</v>
      </c>
      <c r="J478" s="41" t="s">
        <v>1365</v>
      </c>
      <c r="K478" s="41" t="s">
        <v>1365</v>
      </c>
      <c r="L478" s="40" t="s">
        <v>1366</v>
      </c>
    </row>
    <row r="479" spans="1:12" s="68" customFormat="1" x14ac:dyDescent="0.2">
      <c r="A479" s="44" t="s">
        <v>1367</v>
      </c>
      <c r="B479" s="41" t="s">
        <v>116</v>
      </c>
      <c r="C479" s="40" t="s">
        <v>1116</v>
      </c>
      <c r="D479" s="41" t="s">
        <v>30</v>
      </c>
      <c r="E479" s="41" t="s">
        <v>122</v>
      </c>
      <c r="F479" s="41" t="s">
        <v>569</v>
      </c>
      <c r="G479" s="41"/>
      <c r="H479" s="41" t="s">
        <v>28</v>
      </c>
      <c r="I479" s="41" t="s">
        <v>118</v>
      </c>
      <c r="J479" s="41" t="s">
        <v>851</v>
      </c>
      <c r="K479" s="41" t="s">
        <v>851</v>
      </c>
      <c r="L479" s="40" t="s">
        <v>1362</v>
      </c>
    </row>
    <row r="480" spans="1:12" s="68" customFormat="1" x14ac:dyDescent="0.2">
      <c r="A480" s="44" t="s">
        <v>1368</v>
      </c>
      <c r="B480" s="41" t="s">
        <v>116</v>
      </c>
      <c r="C480" s="40" t="s">
        <v>1116</v>
      </c>
      <c r="D480" s="41" t="s">
        <v>30</v>
      </c>
      <c r="E480" s="41" t="s">
        <v>117</v>
      </c>
      <c r="F480" s="41" t="s">
        <v>558</v>
      </c>
      <c r="G480" s="41"/>
      <c r="H480" s="41" t="s">
        <v>28</v>
      </c>
      <c r="I480" s="41" t="s">
        <v>118</v>
      </c>
      <c r="J480" s="41" t="s">
        <v>1369</v>
      </c>
      <c r="K480" s="41" t="s">
        <v>1369</v>
      </c>
      <c r="L480" s="40" t="s">
        <v>1370</v>
      </c>
    </row>
    <row r="481" spans="1:12" s="68" customFormat="1" x14ac:dyDescent="0.2">
      <c r="A481" s="44" t="s">
        <v>1371</v>
      </c>
      <c r="B481" s="41" t="s">
        <v>116</v>
      </c>
      <c r="C481" s="40" t="s">
        <v>1116</v>
      </c>
      <c r="D481" s="41" t="s">
        <v>30</v>
      </c>
      <c r="E481" s="41" t="s">
        <v>122</v>
      </c>
      <c r="F481" s="41" t="s">
        <v>601</v>
      </c>
      <c r="G481" s="41"/>
      <c r="H481" s="41" t="s">
        <v>28</v>
      </c>
      <c r="I481" s="41" t="s">
        <v>118</v>
      </c>
      <c r="J481" s="41" t="s">
        <v>1365</v>
      </c>
      <c r="K481" s="41" t="s">
        <v>1365</v>
      </c>
      <c r="L481" s="40" t="s">
        <v>1366</v>
      </c>
    </row>
    <row r="482" spans="1:12" s="68" customFormat="1" x14ac:dyDescent="0.2">
      <c r="A482" s="44" t="s">
        <v>637</v>
      </c>
      <c r="B482" s="41" t="s">
        <v>116</v>
      </c>
      <c r="C482" s="40" t="s">
        <v>1116</v>
      </c>
      <c r="D482" s="41" t="s">
        <v>30</v>
      </c>
      <c r="E482" s="41" t="s">
        <v>119</v>
      </c>
      <c r="F482" s="41" t="s">
        <v>558</v>
      </c>
      <c r="G482" s="41" t="s">
        <v>558</v>
      </c>
      <c r="H482" s="41" t="s">
        <v>28</v>
      </c>
      <c r="I482" s="41" t="s">
        <v>118</v>
      </c>
      <c r="J482" s="41" t="s">
        <v>1369</v>
      </c>
      <c r="K482" s="41" t="s">
        <v>641</v>
      </c>
      <c r="L482" s="40" t="s">
        <v>1370</v>
      </c>
    </row>
    <row r="483" spans="1:12" s="68" customFormat="1" x14ac:dyDescent="0.2">
      <c r="A483" s="44" t="s">
        <v>640</v>
      </c>
      <c r="B483" s="41" t="s">
        <v>116</v>
      </c>
      <c r="C483" s="40" t="s">
        <v>1116</v>
      </c>
      <c r="D483" s="41" t="s">
        <v>30</v>
      </c>
      <c r="E483" s="41" t="s">
        <v>120</v>
      </c>
      <c r="F483" s="41" t="s">
        <v>558</v>
      </c>
      <c r="G483" s="41" t="s">
        <v>558</v>
      </c>
      <c r="H483" s="41" t="s">
        <v>28</v>
      </c>
      <c r="I483" s="41" t="s">
        <v>118</v>
      </c>
      <c r="J483" s="41" t="s">
        <v>1369</v>
      </c>
      <c r="K483" s="41" t="s">
        <v>121</v>
      </c>
      <c r="L483" s="40" t="s">
        <v>1370</v>
      </c>
    </row>
    <row r="484" spans="1:12" s="68" customFormat="1" x14ac:dyDescent="0.2">
      <c r="A484" s="44" t="s">
        <v>1372</v>
      </c>
      <c r="B484" s="41" t="s">
        <v>116</v>
      </c>
      <c r="C484" s="40" t="s">
        <v>1116</v>
      </c>
      <c r="D484" s="41" t="s">
        <v>30</v>
      </c>
      <c r="E484" s="41" t="s">
        <v>117</v>
      </c>
      <c r="F484" s="41" t="s">
        <v>572</v>
      </c>
      <c r="G484" s="41"/>
      <c r="H484" s="41" t="s">
        <v>28</v>
      </c>
      <c r="I484" s="41" t="s">
        <v>118</v>
      </c>
      <c r="J484" s="41" t="s">
        <v>161</v>
      </c>
      <c r="K484" s="41" t="s">
        <v>161</v>
      </c>
      <c r="L484" s="40" t="s">
        <v>1373</v>
      </c>
    </row>
    <row r="485" spans="1:12" s="68" customFormat="1" x14ac:dyDescent="0.2">
      <c r="A485" s="44" t="s">
        <v>643</v>
      </c>
      <c r="B485" s="41" t="s">
        <v>116</v>
      </c>
      <c r="C485" s="40" t="s">
        <v>1116</v>
      </c>
      <c r="D485" s="41" t="s">
        <v>30</v>
      </c>
      <c r="E485" s="41" t="s">
        <v>119</v>
      </c>
      <c r="F485" s="41" t="s">
        <v>572</v>
      </c>
      <c r="G485" s="41" t="s">
        <v>572</v>
      </c>
      <c r="H485" s="41" t="s">
        <v>28</v>
      </c>
      <c r="I485" s="41" t="s">
        <v>118</v>
      </c>
      <c r="J485" s="41" t="s">
        <v>161</v>
      </c>
      <c r="K485" s="41" t="s">
        <v>291</v>
      </c>
      <c r="L485" s="40" t="s">
        <v>1373</v>
      </c>
    </row>
    <row r="486" spans="1:12" s="68" customFormat="1" x14ac:dyDescent="0.2">
      <c r="A486" s="44" t="s">
        <v>645</v>
      </c>
      <c r="B486" s="41" t="s">
        <v>116</v>
      </c>
      <c r="C486" s="40" t="s">
        <v>1116</v>
      </c>
      <c r="D486" s="41" t="s">
        <v>30</v>
      </c>
      <c r="E486" s="41" t="s">
        <v>120</v>
      </c>
      <c r="F486" s="41" t="s">
        <v>572</v>
      </c>
      <c r="G486" s="41" t="s">
        <v>572</v>
      </c>
      <c r="H486" s="41" t="s">
        <v>28</v>
      </c>
      <c r="I486" s="41" t="s">
        <v>118</v>
      </c>
      <c r="J486" s="41" t="s">
        <v>161</v>
      </c>
      <c r="K486" s="41" t="s">
        <v>121</v>
      </c>
      <c r="L486" s="40" t="s">
        <v>1373</v>
      </c>
    </row>
    <row r="487" spans="1:12" s="68" customFormat="1" x14ac:dyDescent="0.2">
      <c r="A487" s="44" t="s">
        <v>1374</v>
      </c>
      <c r="B487" s="41" t="s">
        <v>116</v>
      </c>
      <c r="C487" s="40" t="s">
        <v>1116</v>
      </c>
      <c r="D487" s="41" t="s">
        <v>30</v>
      </c>
      <c r="E487" s="41" t="s">
        <v>117</v>
      </c>
      <c r="F487" s="41" t="s">
        <v>569</v>
      </c>
      <c r="G487" s="41"/>
      <c r="H487" s="41" t="s">
        <v>28</v>
      </c>
      <c r="I487" s="41" t="s">
        <v>118</v>
      </c>
      <c r="J487" s="41" t="s">
        <v>93</v>
      </c>
      <c r="K487" s="41" t="s">
        <v>93</v>
      </c>
      <c r="L487" s="40" t="s">
        <v>1375</v>
      </c>
    </row>
    <row r="488" spans="1:12" s="68" customFormat="1" x14ac:dyDescent="0.2">
      <c r="A488" s="44" t="s">
        <v>647</v>
      </c>
      <c r="B488" s="41" t="s">
        <v>116</v>
      </c>
      <c r="C488" s="40" t="s">
        <v>1116</v>
      </c>
      <c r="D488" s="41" t="s">
        <v>30</v>
      </c>
      <c r="E488" s="41" t="s">
        <v>120</v>
      </c>
      <c r="F488" s="41" t="s">
        <v>569</v>
      </c>
      <c r="G488" s="41" t="s">
        <v>569</v>
      </c>
      <c r="H488" s="41" t="s">
        <v>28</v>
      </c>
      <c r="I488" s="41" t="s">
        <v>118</v>
      </c>
      <c r="J488" s="41" t="s">
        <v>93</v>
      </c>
      <c r="K488" s="41" t="s">
        <v>121</v>
      </c>
      <c r="L488" s="40" t="s">
        <v>1375</v>
      </c>
    </row>
    <row r="489" spans="1:12" s="68" customFormat="1" x14ac:dyDescent="0.2">
      <c r="A489" s="44" t="s">
        <v>1376</v>
      </c>
      <c r="B489" s="41" t="s">
        <v>116</v>
      </c>
      <c r="C489" s="40" t="s">
        <v>1116</v>
      </c>
      <c r="D489" s="41" t="s">
        <v>30</v>
      </c>
      <c r="E489" s="41" t="s">
        <v>117</v>
      </c>
      <c r="F489" s="41" t="s">
        <v>564</v>
      </c>
      <c r="G489" s="41"/>
      <c r="H489" s="41" t="s">
        <v>28</v>
      </c>
      <c r="I489" s="41" t="s">
        <v>118</v>
      </c>
      <c r="J489" s="41" t="s">
        <v>157</v>
      </c>
      <c r="K489" s="41" t="s">
        <v>157</v>
      </c>
      <c r="L489" s="40" t="s">
        <v>1377</v>
      </c>
    </row>
    <row r="490" spans="1:12" s="68" customFormat="1" x14ac:dyDescent="0.2">
      <c r="A490" s="44" t="s">
        <v>649</v>
      </c>
      <c r="B490" s="41" t="s">
        <v>116</v>
      </c>
      <c r="C490" s="40" t="s">
        <v>1116</v>
      </c>
      <c r="D490" s="41" t="s">
        <v>30</v>
      </c>
      <c r="E490" s="41" t="s">
        <v>120</v>
      </c>
      <c r="F490" s="41" t="s">
        <v>564</v>
      </c>
      <c r="G490" s="41" t="s">
        <v>564</v>
      </c>
      <c r="H490" s="41" t="s">
        <v>28</v>
      </c>
      <c r="I490" s="41" t="s">
        <v>118</v>
      </c>
      <c r="J490" s="41" t="s">
        <v>157</v>
      </c>
      <c r="K490" s="41" t="s">
        <v>121</v>
      </c>
      <c r="L490" s="40" t="s">
        <v>1377</v>
      </c>
    </row>
    <row r="491" spans="1:12" s="68" customFormat="1" x14ac:dyDescent="0.2">
      <c r="A491" s="44" t="s">
        <v>1378</v>
      </c>
      <c r="B491" s="41" t="s">
        <v>116</v>
      </c>
      <c r="C491" s="40" t="s">
        <v>1116</v>
      </c>
      <c r="D491" s="41" t="s">
        <v>30</v>
      </c>
      <c r="E491" s="41" t="s">
        <v>117</v>
      </c>
      <c r="F491" s="41" t="s">
        <v>1379</v>
      </c>
      <c r="G491" s="41"/>
      <c r="H491" s="41" t="s">
        <v>28</v>
      </c>
      <c r="I491" s="41" t="s">
        <v>118</v>
      </c>
      <c r="J491" s="41" t="s">
        <v>179</v>
      </c>
      <c r="K491" s="41" t="s">
        <v>179</v>
      </c>
      <c r="L491" s="40" t="s">
        <v>1380</v>
      </c>
    </row>
    <row r="492" spans="1:12" s="68" customFormat="1" x14ac:dyDescent="0.2">
      <c r="A492" s="44" t="s">
        <v>1381</v>
      </c>
      <c r="B492" s="41" t="s">
        <v>116</v>
      </c>
      <c r="C492" s="40" t="s">
        <v>1116</v>
      </c>
      <c r="D492" s="41" t="s">
        <v>30</v>
      </c>
      <c r="E492" s="41" t="s">
        <v>117</v>
      </c>
      <c r="F492" s="41" t="s">
        <v>653</v>
      </c>
      <c r="G492" s="41"/>
      <c r="H492" s="41" t="s">
        <v>28</v>
      </c>
      <c r="I492" s="41" t="s">
        <v>118</v>
      </c>
      <c r="J492" s="41" t="s">
        <v>1382</v>
      </c>
      <c r="K492" s="41" t="s">
        <v>1382</v>
      </c>
      <c r="L492" s="40" t="s">
        <v>1383</v>
      </c>
    </row>
    <row r="493" spans="1:12" s="68" customFormat="1" x14ac:dyDescent="0.2">
      <c r="A493" s="44" t="s">
        <v>1384</v>
      </c>
      <c r="B493" s="41" t="s">
        <v>116</v>
      </c>
      <c r="C493" s="40" t="s">
        <v>1116</v>
      </c>
      <c r="D493" s="41" t="s">
        <v>30</v>
      </c>
      <c r="E493" s="41" t="s">
        <v>122</v>
      </c>
      <c r="F493" s="41" t="s">
        <v>1379</v>
      </c>
      <c r="G493" s="41"/>
      <c r="H493" s="41" t="s">
        <v>28</v>
      </c>
      <c r="I493" s="41" t="s">
        <v>118</v>
      </c>
      <c r="J493" s="41" t="s">
        <v>179</v>
      </c>
      <c r="K493" s="41" t="s">
        <v>179</v>
      </c>
      <c r="L493" s="40" t="s">
        <v>1380</v>
      </c>
    </row>
    <row r="494" spans="1:12" s="68" customFormat="1" x14ac:dyDescent="0.2">
      <c r="A494" s="44" t="s">
        <v>651</v>
      </c>
      <c r="B494" s="41" t="s">
        <v>116</v>
      </c>
      <c r="C494" s="40" t="s">
        <v>1116</v>
      </c>
      <c r="D494" s="41" t="s">
        <v>30</v>
      </c>
      <c r="E494" s="41" t="s">
        <v>119</v>
      </c>
      <c r="F494" s="41" t="s">
        <v>653</v>
      </c>
      <c r="G494" s="41" t="s">
        <v>653</v>
      </c>
      <c r="H494" s="41" t="s">
        <v>28</v>
      </c>
      <c r="I494" s="41" t="s">
        <v>118</v>
      </c>
      <c r="J494" s="41" t="s">
        <v>1382</v>
      </c>
      <c r="K494" s="41" t="s">
        <v>211</v>
      </c>
      <c r="L494" s="40" t="s">
        <v>1383</v>
      </c>
    </row>
    <row r="495" spans="1:12" s="68" customFormat="1" x14ac:dyDescent="0.2">
      <c r="A495" s="44" t="s">
        <v>1385</v>
      </c>
      <c r="B495" s="41" t="s">
        <v>116</v>
      </c>
      <c r="C495" s="40" t="s">
        <v>1116</v>
      </c>
      <c r="D495" s="41" t="s">
        <v>30</v>
      </c>
      <c r="E495" s="41" t="s">
        <v>117</v>
      </c>
      <c r="F495" s="41" t="s">
        <v>553</v>
      </c>
      <c r="G495" s="41"/>
      <c r="H495" s="41" t="s">
        <v>28</v>
      </c>
      <c r="I495" s="41" t="s">
        <v>118</v>
      </c>
      <c r="J495" s="41" t="s">
        <v>255</v>
      </c>
      <c r="K495" s="41" t="s">
        <v>255</v>
      </c>
      <c r="L495" s="40" t="s">
        <v>1386</v>
      </c>
    </row>
    <row r="496" spans="1:12" s="68" customFormat="1" x14ac:dyDescent="0.2">
      <c r="A496" s="44" t="s">
        <v>1387</v>
      </c>
      <c r="B496" s="41" t="s">
        <v>116</v>
      </c>
      <c r="C496" s="40" t="s">
        <v>1116</v>
      </c>
      <c r="D496" s="41" t="s">
        <v>30</v>
      </c>
      <c r="E496" s="41" t="s">
        <v>122</v>
      </c>
      <c r="F496" s="41" t="s">
        <v>653</v>
      </c>
      <c r="G496" s="41"/>
      <c r="H496" s="41" t="s">
        <v>28</v>
      </c>
      <c r="I496" s="41" t="s">
        <v>118</v>
      </c>
      <c r="J496" s="41" t="s">
        <v>1382</v>
      </c>
      <c r="K496" s="41" t="s">
        <v>211</v>
      </c>
      <c r="L496" s="40" t="s">
        <v>1383</v>
      </c>
    </row>
    <row r="497" spans="1:12" s="68" customFormat="1" x14ac:dyDescent="0.2">
      <c r="A497" s="44" t="s">
        <v>1388</v>
      </c>
      <c r="B497" s="41" t="s">
        <v>116</v>
      </c>
      <c r="C497" s="40" t="s">
        <v>1116</v>
      </c>
      <c r="D497" s="41" t="s">
        <v>30</v>
      </c>
      <c r="E497" s="41" t="s">
        <v>117</v>
      </c>
      <c r="F497" s="41" t="s">
        <v>579</v>
      </c>
      <c r="G497" s="41"/>
      <c r="H497" s="41" t="s">
        <v>28</v>
      </c>
      <c r="I497" s="41" t="s">
        <v>118</v>
      </c>
      <c r="J497" s="41" t="s">
        <v>271</v>
      </c>
      <c r="K497" s="41" t="s">
        <v>271</v>
      </c>
      <c r="L497" s="40" t="s">
        <v>1389</v>
      </c>
    </row>
    <row r="498" spans="1:12" s="68" customFormat="1" x14ac:dyDescent="0.2">
      <c r="A498" s="44" t="s">
        <v>1390</v>
      </c>
      <c r="B498" s="41" t="s">
        <v>116</v>
      </c>
      <c r="C498" s="40" t="s">
        <v>1116</v>
      </c>
      <c r="D498" s="41" t="s">
        <v>30</v>
      </c>
      <c r="E498" s="41" t="s">
        <v>122</v>
      </c>
      <c r="F498" s="41" t="s">
        <v>553</v>
      </c>
      <c r="G498" s="41"/>
      <c r="H498" s="41" t="s">
        <v>28</v>
      </c>
      <c r="I498" s="41" t="s">
        <v>118</v>
      </c>
      <c r="J498" s="41" t="s">
        <v>255</v>
      </c>
      <c r="K498" s="41" t="s">
        <v>255</v>
      </c>
      <c r="L498" s="40" t="s">
        <v>1386</v>
      </c>
    </row>
    <row r="499" spans="1:12" s="68" customFormat="1" x14ac:dyDescent="0.2">
      <c r="A499" s="44" t="s">
        <v>1391</v>
      </c>
      <c r="B499" s="41" t="s">
        <v>116</v>
      </c>
      <c r="C499" s="40" t="s">
        <v>1116</v>
      </c>
      <c r="D499" s="41" t="s">
        <v>30</v>
      </c>
      <c r="E499" s="41" t="s">
        <v>117</v>
      </c>
      <c r="F499" s="41" t="s">
        <v>564</v>
      </c>
      <c r="G499" s="41"/>
      <c r="H499" s="41" t="s">
        <v>28</v>
      </c>
      <c r="I499" s="41" t="s">
        <v>118</v>
      </c>
      <c r="J499" s="41" t="s">
        <v>197</v>
      </c>
      <c r="K499" s="41" t="s">
        <v>197</v>
      </c>
      <c r="L499" s="40" t="s">
        <v>1392</v>
      </c>
    </row>
    <row r="500" spans="1:12" s="68" customFormat="1" x14ac:dyDescent="0.2">
      <c r="A500" s="44" t="s">
        <v>1393</v>
      </c>
      <c r="B500" s="41" t="s">
        <v>116</v>
      </c>
      <c r="C500" s="40" t="s">
        <v>1116</v>
      </c>
      <c r="D500" s="41" t="s">
        <v>30</v>
      </c>
      <c r="E500" s="41" t="s">
        <v>124</v>
      </c>
      <c r="F500" s="41" t="s">
        <v>572</v>
      </c>
      <c r="G500" s="41"/>
      <c r="H500" s="41" t="s">
        <v>28</v>
      </c>
      <c r="I500" s="41" t="s">
        <v>118</v>
      </c>
      <c r="J500" s="41" t="s">
        <v>151</v>
      </c>
      <c r="K500" s="41" t="s">
        <v>151</v>
      </c>
      <c r="L500" s="40" t="s">
        <v>1389</v>
      </c>
    </row>
    <row r="501" spans="1:12" s="68" customFormat="1" x14ac:dyDescent="0.2">
      <c r="A501" s="44" t="s">
        <v>1394</v>
      </c>
      <c r="B501" s="41" t="s">
        <v>116</v>
      </c>
      <c r="C501" s="40" t="s">
        <v>1116</v>
      </c>
      <c r="D501" s="41" t="s">
        <v>30</v>
      </c>
      <c r="E501" s="41" t="s">
        <v>122</v>
      </c>
      <c r="F501" s="41" t="s">
        <v>572</v>
      </c>
      <c r="G501" s="41"/>
      <c r="H501" s="41" t="s">
        <v>28</v>
      </c>
      <c r="I501" s="41" t="s">
        <v>118</v>
      </c>
      <c r="J501" s="41" t="s">
        <v>151</v>
      </c>
      <c r="K501" s="41" t="s">
        <v>151</v>
      </c>
      <c r="L501" s="40" t="s">
        <v>1389</v>
      </c>
    </row>
    <row r="502" spans="1:12" s="68" customFormat="1" x14ac:dyDescent="0.2">
      <c r="A502" s="44" t="s">
        <v>1395</v>
      </c>
      <c r="B502" s="41" t="s">
        <v>116</v>
      </c>
      <c r="C502" s="40" t="s">
        <v>1116</v>
      </c>
      <c r="D502" s="41" t="s">
        <v>30</v>
      </c>
      <c r="E502" s="41" t="s">
        <v>124</v>
      </c>
      <c r="F502" s="41" t="s">
        <v>601</v>
      </c>
      <c r="G502" s="41"/>
      <c r="H502" s="41" t="s">
        <v>28</v>
      </c>
      <c r="I502" s="41" t="s">
        <v>118</v>
      </c>
      <c r="J502" s="41" t="s">
        <v>1396</v>
      </c>
      <c r="K502" s="41" t="s">
        <v>1396</v>
      </c>
      <c r="L502" s="40" t="s">
        <v>1392</v>
      </c>
    </row>
    <row r="503" spans="1:12" s="68" customFormat="1" x14ac:dyDescent="0.2">
      <c r="A503" s="44" t="s">
        <v>655</v>
      </c>
      <c r="B503" s="41" t="s">
        <v>127</v>
      </c>
      <c r="C503" s="40"/>
      <c r="D503" s="41" t="s">
        <v>30</v>
      </c>
      <c r="E503" s="41" t="s">
        <v>117</v>
      </c>
      <c r="F503" s="41" t="s">
        <v>613</v>
      </c>
      <c r="G503" s="41"/>
      <c r="H503" s="41" t="s">
        <v>28</v>
      </c>
      <c r="I503" s="41" t="s">
        <v>118</v>
      </c>
      <c r="J503" s="41" t="s">
        <v>243</v>
      </c>
      <c r="K503" s="41" t="s">
        <v>243</v>
      </c>
      <c r="L503" s="40" t="s">
        <v>1397</v>
      </c>
    </row>
    <row r="504" spans="1:12" s="68" customFormat="1" x14ac:dyDescent="0.2">
      <c r="A504" s="44" t="s">
        <v>655</v>
      </c>
      <c r="B504" s="41" t="s">
        <v>127</v>
      </c>
      <c r="C504" s="40"/>
      <c r="D504" s="41" t="s">
        <v>30</v>
      </c>
      <c r="E504" s="41" t="s">
        <v>120</v>
      </c>
      <c r="F504" s="41" t="s">
        <v>613</v>
      </c>
      <c r="G504" s="41" t="s">
        <v>613</v>
      </c>
      <c r="H504" s="41" t="s">
        <v>28</v>
      </c>
      <c r="I504" s="41" t="s">
        <v>118</v>
      </c>
      <c r="J504" s="41" t="s">
        <v>243</v>
      </c>
      <c r="K504" s="41" t="s">
        <v>121</v>
      </c>
      <c r="L504" s="40" t="s">
        <v>1397</v>
      </c>
    </row>
    <row r="505" spans="1:12" s="68" customFormat="1" x14ac:dyDescent="0.2">
      <c r="A505" s="44" t="s">
        <v>1398</v>
      </c>
      <c r="B505" s="41" t="s">
        <v>116</v>
      </c>
      <c r="C505" s="40" t="s">
        <v>1116</v>
      </c>
      <c r="D505" s="41" t="s">
        <v>30</v>
      </c>
      <c r="E505" s="41" t="s">
        <v>122</v>
      </c>
      <c r="F505" s="41" t="s">
        <v>601</v>
      </c>
      <c r="G505" s="41"/>
      <c r="H505" s="41" t="s">
        <v>28</v>
      </c>
      <c r="I505" s="41" t="s">
        <v>118</v>
      </c>
      <c r="J505" s="41" t="s">
        <v>1396</v>
      </c>
      <c r="K505" s="41" t="s">
        <v>1396</v>
      </c>
      <c r="L505" s="40" t="s">
        <v>1392</v>
      </c>
    </row>
    <row r="506" spans="1:12" s="68" customFormat="1" x14ac:dyDescent="0.2">
      <c r="A506" s="44" t="s">
        <v>1399</v>
      </c>
      <c r="B506" s="41" t="s">
        <v>116</v>
      </c>
      <c r="C506" s="40" t="s">
        <v>1116</v>
      </c>
      <c r="D506" s="41" t="s">
        <v>30</v>
      </c>
      <c r="E506" s="41" t="s">
        <v>117</v>
      </c>
      <c r="F506" s="41" t="s">
        <v>569</v>
      </c>
      <c r="G506" s="41"/>
      <c r="H506" s="41" t="s">
        <v>28</v>
      </c>
      <c r="I506" s="41" t="s">
        <v>118</v>
      </c>
      <c r="J506" s="41" t="s">
        <v>1400</v>
      </c>
      <c r="K506" s="41" t="s">
        <v>1400</v>
      </c>
      <c r="L506" s="40" t="s">
        <v>1401</v>
      </c>
    </row>
    <row r="507" spans="1:12" s="68" customFormat="1" x14ac:dyDescent="0.2">
      <c r="A507" s="44" t="s">
        <v>1402</v>
      </c>
      <c r="B507" s="41" t="s">
        <v>116</v>
      </c>
      <c r="C507" s="40" t="s">
        <v>1116</v>
      </c>
      <c r="D507" s="41" t="s">
        <v>30</v>
      </c>
      <c r="E507" s="41" t="s">
        <v>124</v>
      </c>
      <c r="F507" s="41" t="s">
        <v>558</v>
      </c>
      <c r="G507" s="41"/>
      <c r="H507" s="41" t="s">
        <v>28</v>
      </c>
      <c r="I507" s="41" t="s">
        <v>118</v>
      </c>
      <c r="J507" s="41" t="s">
        <v>200</v>
      </c>
      <c r="K507" s="41" t="s">
        <v>200</v>
      </c>
      <c r="L507" s="40" t="s">
        <v>1401</v>
      </c>
    </row>
    <row r="508" spans="1:12" s="68" customFormat="1" x14ac:dyDescent="0.2">
      <c r="A508" s="44" t="s">
        <v>657</v>
      </c>
      <c r="B508" s="41" t="s">
        <v>116</v>
      </c>
      <c r="C508" s="40" t="s">
        <v>1116</v>
      </c>
      <c r="D508" s="41" t="s">
        <v>30</v>
      </c>
      <c r="E508" s="41" t="s">
        <v>120</v>
      </c>
      <c r="F508" s="41" t="s">
        <v>558</v>
      </c>
      <c r="G508" s="41" t="s">
        <v>558</v>
      </c>
      <c r="H508" s="41" t="s">
        <v>28</v>
      </c>
      <c r="I508" s="41" t="s">
        <v>118</v>
      </c>
      <c r="J508" s="41" t="s">
        <v>200</v>
      </c>
      <c r="K508" s="41" t="s">
        <v>121</v>
      </c>
      <c r="L508" s="40" t="s">
        <v>1401</v>
      </c>
    </row>
    <row r="509" spans="1:12" s="68" customFormat="1" x14ac:dyDescent="0.2">
      <c r="A509" s="44" t="s">
        <v>1403</v>
      </c>
      <c r="B509" s="41" t="s">
        <v>116</v>
      </c>
      <c r="C509" s="40" t="s">
        <v>1116</v>
      </c>
      <c r="D509" s="41" t="s">
        <v>30</v>
      </c>
      <c r="E509" s="41" t="s">
        <v>117</v>
      </c>
      <c r="F509" s="41" t="s">
        <v>572</v>
      </c>
      <c r="G509" s="41"/>
      <c r="H509" s="41" t="s">
        <v>28</v>
      </c>
      <c r="I509" s="41" t="s">
        <v>118</v>
      </c>
      <c r="J509" s="41" t="s">
        <v>160</v>
      </c>
      <c r="K509" s="41" t="s">
        <v>160</v>
      </c>
      <c r="L509" s="40" t="s">
        <v>1404</v>
      </c>
    </row>
    <row r="510" spans="1:12" s="68" customFormat="1" x14ac:dyDescent="0.2">
      <c r="A510" s="44" t="s">
        <v>659</v>
      </c>
      <c r="B510" s="41" t="s">
        <v>116</v>
      </c>
      <c r="C510" s="40" t="s">
        <v>1116</v>
      </c>
      <c r="D510" s="41" t="s">
        <v>30</v>
      </c>
      <c r="E510" s="41" t="s">
        <v>119</v>
      </c>
      <c r="F510" s="41" t="s">
        <v>572</v>
      </c>
      <c r="G510" s="41" t="s">
        <v>572</v>
      </c>
      <c r="H510" s="41" t="s">
        <v>28</v>
      </c>
      <c r="I510" s="41" t="s">
        <v>118</v>
      </c>
      <c r="J510" s="41" t="s">
        <v>160</v>
      </c>
      <c r="K510" s="41" t="s">
        <v>612</v>
      </c>
      <c r="L510" s="40" t="s">
        <v>1404</v>
      </c>
    </row>
    <row r="511" spans="1:12" s="68" customFormat="1" x14ac:dyDescent="0.2">
      <c r="A511" s="44" t="s">
        <v>661</v>
      </c>
      <c r="B511" s="41" t="s">
        <v>116</v>
      </c>
      <c r="C511" s="40" t="s">
        <v>1116</v>
      </c>
      <c r="D511" s="41" t="s">
        <v>30</v>
      </c>
      <c r="E511" s="41" t="s">
        <v>120</v>
      </c>
      <c r="F511" s="41" t="s">
        <v>572</v>
      </c>
      <c r="G511" s="41" t="s">
        <v>572</v>
      </c>
      <c r="H511" s="41" t="s">
        <v>28</v>
      </c>
      <c r="I511" s="41" t="s">
        <v>118</v>
      </c>
      <c r="J511" s="41" t="s">
        <v>160</v>
      </c>
      <c r="K511" s="41" t="s">
        <v>121</v>
      </c>
      <c r="L511" s="40" t="s">
        <v>1404</v>
      </c>
    </row>
    <row r="512" spans="1:12" s="68" customFormat="1" x14ac:dyDescent="0.2">
      <c r="A512" s="44" t="s">
        <v>1405</v>
      </c>
      <c r="B512" s="41" t="s">
        <v>116</v>
      </c>
      <c r="C512" s="40" t="s">
        <v>1116</v>
      </c>
      <c r="D512" s="41" t="s">
        <v>30</v>
      </c>
      <c r="E512" s="41" t="s">
        <v>117</v>
      </c>
      <c r="F512" s="41" t="s">
        <v>553</v>
      </c>
      <c r="G512" s="41"/>
      <c r="H512" s="41" t="s">
        <v>28</v>
      </c>
      <c r="I512" s="41" t="s">
        <v>118</v>
      </c>
      <c r="J512" s="41" t="s">
        <v>174</v>
      </c>
      <c r="K512" s="41" t="s">
        <v>174</v>
      </c>
      <c r="L512" s="40" t="s">
        <v>1406</v>
      </c>
    </row>
    <row r="513" spans="1:12" s="68" customFormat="1" x14ac:dyDescent="0.2">
      <c r="A513" s="44" t="s">
        <v>1407</v>
      </c>
      <c r="B513" s="41" t="s">
        <v>116</v>
      </c>
      <c r="C513" s="40" t="s">
        <v>1116</v>
      </c>
      <c r="D513" s="41" t="s">
        <v>30</v>
      </c>
      <c r="E513" s="41" t="s">
        <v>124</v>
      </c>
      <c r="F513" s="41" t="s">
        <v>569</v>
      </c>
      <c r="G513" s="41"/>
      <c r="H513" s="41" t="s">
        <v>28</v>
      </c>
      <c r="I513" s="41" t="s">
        <v>118</v>
      </c>
      <c r="J513" s="41" t="s">
        <v>107</v>
      </c>
      <c r="K513" s="41" t="s">
        <v>107</v>
      </c>
      <c r="L513" s="40" t="s">
        <v>1406</v>
      </c>
    </row>
    <row r="514" spans="1:12" s="68" customFormat="1" x14ac:dyDescent="0.2">
      <c r="A514" s="44" t="s">
        <v>663</v>
      </c>
      <c r="B514" s="41" t="s">
        <v>116</v>
      </c>
      <c r="C514" s="40" t="s">
        <v>1116</v>
      </c>
      <c r="D514" s="41" t="s">
        <v>30</v>
      </c>
      <c r="E514" s="41" t="s">
        <v>119</v>
      </c>
      <c r="F514" s="41" t="s">
        <v>569</v>
      </c>
      <c r="G514" s="41" t="s">
        <v>569</v>
      </c>
      <c r="H514" s="41" t="s">
        <v>28</v>
      </c>
      <c r="I514" s="41" t="s">
        <v>118</v>
      </c>
      <c r="J514" s="41" t="s">
        <v>107</v>
      </c>
      <c r="K514" s="41" t="s">
        <v>87</v>
      </c>
      <c r="L514" s="40" t="s">
        <v>1406</v>
      </c>
    </row>
    <row r="515" spans="1:12" s="68" customFormat="1" x14ac:dyDescent="0.2">
      <c r="A515" s="44" t="s">
        <v>666</v>
      </c>
      <c r="B515" s="41" t="s">
        <v>116</v>
      </c>
      <c r="C515" s="40" t="s">
        <v>1116</v>
      </c>
      <c r="D515" s="41" t="s">
        <v>30</v>
      </c>
      <c r="E515" s="41" t="s">
        <v>120</v>
      </c>
      <c r="F515" s="41" t="s">
        <v>569</v>
      </c>
      <c r="G515" s="41" t="s">
        <v>569</v>
      </c>
      <c r="H515" s="41" t="s">
        <v>28</v>
      </c>
      <c r="I515" s="41" t="s">
        <v>118</v>
      </c>
      <c r="J515" s="41" t="s">
        <v>107</v>
      </c>
      <c r="K515" s="41" t="s">
        <v>121</v>
      </c>
      <c r="L515" s="40" t="s">
        <v>1406</v>
      </c>
    </row>
    <row r="516" spans="1:12" s="68" customFormat="1" x14ac:dyDescent="0.2">
      <c r="A516" s="44" t="s">
        <v>1408</v>
      </c>
      <c r="B516" s="41" t="s">
        <v>116</v>
      </c>
      <c r="C516" s="40" t="s">
        <v>1116</v>
      </c>
      <c r="D516" s="41" t="s">
        <v>30</v>
      </c>
      <c r="E516" s="41" t="s">
        <v>117</v>
      </c>
      <c r="F516" s="41" t="s">
        <v>572</v>
      </c>
      <c r="G516" s="41"/>
      <c r="H516" s="41" t="s">
        <v>28</v>
      </c>
      <c r="I516" s="41" t="s">
        <v>118</v>
      </c>
      <c r="J516" s="41" t="s">
        <v>94</v>
      </c>
      <c r="K516" s="41" t="s">
        <v>94</v>
      </c>
      <c r="L516" s="40" t="s">
        <v>1409</v>
      </c>
    </row>
    <row r="517" spans="1:12" s="68" customFormat="1" x14ac:dyDescent="0.2">
      <c r="A517" s="44" t="s">
        <v>1410</v>
      </c>
      <c r="B517" s="41" t="s">
        <v>116</v>
      </c>
      <c r="C517" s="40" t="s">
        <v>1116</v>
      </c>
      <c r="D517" s="41" t="s">
        <v>30</v>
      </c>
      <c r="E517" s="41" t="s">
        <v>122</v>
      </c>
      <c r="F517" s="41" t="s">
        <v>572</v>
      </c>
      <c r="G517" s="41"/>
      <c r="H517" s="41" t="s">
        <v>28</v>
      </c>
      <c r="I517" s="41" t="s">
        <v>118</v>
      </c>
      <c r="J517" s="41" t="s">
        <v>94</v>
      </c>
      <c r="K517" s="41" t="s">
        <v>94</v>
      </c>
      <c r="L517" s="40" t="s">
        <v>1409</v>
      </c>
    </row>
    <row r="518" spans="1:12" s="68" customFormat="1" x14ac:dyDescent="0.2">
      <c r="A518" s="44" t="s">
        <v>1411</v>
      </c>
      <c r="B518" s="41" t="s">
        <v>116</v>
      </c>
      <c r="C518" s="40" t="s">
        <v>1116</v>
      </c>
      <c r="D518" s="41" t="s">
        <v>30</v>
      </c>
      <c r="E518" s="41" t="s">
        <v>117</v>
      </c>
      <c r="F518" s="41" t="s">
        <v>564</v>
      </c>
      <c r="G518" s="41"/>
      <c r="H518" s="41" t="s">
        <v>28</v>
      </c>
      <c r="I518" s="41" t="s">
        <v>118</v>
      </c>
      <c r="J518" s="41" t="s">
        <v>186</v>
      </c>
      <c r="K518" s="41" t="s">
        <v>186</v>
      </c>
      <c r="L518" s="40" t="s">
        <v>1412</v>
      </c>
    </row>
    <row r="519" spans="1:12" s="68" customFormat="1" x14ac:dyDescent="0.2">
      <c r="A519" s="44" t="s">
        <v>1413</v>
      </c>
      <c r="B519" s="41" t="s">
        <v>116</v>
      </c>
      <c r="C519" s="40" t="s">
        <v>1116</v>
      </c>
      <c r="D519" s="41" t="s">
        <v>30</v>
      </c>
      <c r="E519" s="41" t="s">
        <v>117</v>
      </c>
      <c r="F519" s="41" t="s">
        <v>569</v>
      </c>
      <c r="G519" s="41"/>
      <c r="H519" s="41" t="s">
        <v>28</v>
      </c>
      <c r="I519" s="41" t="s">
        <v>118</v>
      </c>
      <c r="J519" s="41" t="s">
        <v>1154</v>
      </c>
      <c r="K519" s="41" t="s">
        <v>1154</v>
      </c>
      <c r="L519" s="40" t="s">
        <v>1414</v>
      </c>
    </row>
    <row r="520" spans="1:12" s="68" customFormat="1" x14ac:dyDescent="0.2">
      <c r="A520" s="44" t="s">
        <v>1415</v>
      </c>
      <c r="B520" s="41" t="s">
        <v>116</v>
      </c>
      <c r="C520" s="40" t="s">
        <v>1116</v>
      </c>
      <c r="D520" s="41" t="s">
        <v>30</v>
      </c>
      <c r="E520" s="41" t="s">
        <v>122</v>
      </c>
      <c r="F520" s="41" t="s">
        <v>564</v>
      </c>
      <c r="G520" s="41"/>
      <c r="H520" s="41" t="s">
        <v>28</v>
      </c>
      <c r="I520" s="41" t="s">
        <v>118</v>
      </c>
      <c r="J520" s="41" t="s">
        <v>186</v>
      </c>
      <c r="K520" s="41" t="s">
        <v>186</v>
      </c>
      <c r="L520" s="40" t="s">
        <v>1412</v>
      </c>
    </row>
    <row r="521" spans="1:12" s="68" customFormat="1" x14ac:dyDescent="0.2">
      <c r="A521" s="44" t="s">
        <v>1416</v>
      </c>
      <c r="B521" s="41" t="s">
        <v>116</v>
      </c>
      <c r="C521" s="40" t="s">
        <v>1116</v>
      </c>
      <c r="D521" s="41" t="s">
        <v>30</v>
      </c>
      <c r="E521" s="41" t="s">
        <v>117</v>
      </c>
      <c r="F521" s="41" t="s">
        <v>572</v>
      </c>
      <c r="G521" s="41"/>
      <c r="H521" s="41" t="s">
        <v>28</v>
      </c>
      <c r="I521" s="41" t="s">
        <v>118</v>
      </c>
      <c r="J521" s="41" t="s">
        <v>1417</v>
      </c>
      <c r="K521" s="41" t="s">
        <v>1417</v>
      </c>
      <c r="L521" s="40" t="s">
        <v>1418</v>
      </c>
    </row>
    <row r="522" spans="1:12" s="68" customFormat="1" x14ac:dyDescent="0.2">
      <c r="A522" s="44" t="s">
        <v>1419</v>
      </c>
      <c r="B522" s="41" t="s">
        <v>116</v>
      </c>
      <c r="C522" s="40" t="s">
        <v>1116</v>
      </c>
      <c r="D522" s="41" t="s">
        <v>30</v>
      </c>
      <c r="E522" s="41" t="s">
        <v>122</v>
      </c>
      <c r="F522" s="41" t="s">
        <v>569</v>
      </c>
      <c r="G522" s="41"/>
      <c r="H522" s="41" t="s">
        <v>28</v>
      </c>
      <c r="I522" s="41" t="s">
        <v>118</v>
      </c>
      <c r="J522" s="41" t="s">
        <v>1154</v>
      </c>
      <c r="K522" s="41" t="s">
        <v>1154</v>
      </c>
      <c r="L522" s="40" t="s">
        <v>1414</v>
      </c>
    </row>
    <row r="523" spans="1:12" s="68" customFormat="1" x14ac:dyDescent="0.2">
      <c r="A523" s="44" t="s">
        <v>668</v>
      </c>
      <c r="B523" s="41" t="s">
        <v>116</v>
      </c>
      <c r="C523" s="40" t="s">
        <v>1116</v>
      </c>
      <c r="D523" s="41" t="s">
        <v>30</v>
      </c>
      <c r="E523" s="41" t="s">
        <v>119</v>
      </c>
      <c r="F523" s="41" t="s">
        <v>572</v>
      </c>
      <c r="G523" s="41" t="s">
        <v>572</v>
      </c>
      <c r="H523" s="41" t="s">
        <v>28</v>
      </c>
      <c r="I523" s="41" t="s">
        <v>118</v>
      </c>
      <c r="J523" s="41" t="s">
        <v>1417</v>
      </c>
      <c r="K523" s="41" t="s">
        <v>672</v>
      </c>
      <c r="L523" s="40" t="s">
        <v>1418</v>
      </c>
    </row>
    <row r="524" spans="1:12" s="68" customFormat="1" x14ac:dyDescent="0.2">
      <c r="A524" s="44" t="s">
        <v>671</v>
      </c>
      <c r="B524" s="41" t="s">
        <v>116</v>
      </c>
      <c r="C524" s="40" t="s">
        <v>1116</v>
      </c>
      <c r="D524" s="41" t="s">
        <v>30</v>
      </c>
      <c r="E524" s="41" t="s">
        <v>120</v>
      </c>
      <c r="F524" s="41" t="s">
        <v>572</v>
      </c>
      <c r="G524" s="41" t="s">
        <v>572</v>
      </c>
      <c r="H524" s="41" t="s">
        <v>28</v>
      </c>
      <c r="I524" s="41" t="s">
        <v>118</v>
      </c>
      <c r="J524" s="41" t="s">
        <v>1417</v>
      </c>
      <c r="K524" s="41" t="s">
        <v>121</v>
      </c>
      <c r="L524" s="40" t="s">
        <v>1418</v>
      </c>
    </row>
    <row r="525" spans="1:12" s="68" customFormat="1" x14ac:dyDescent="0.2">
      <c r="A525" s="44" t="s">
        <v>1420</v>
      </c>
      <c r="B525" s="41" t="s">
        <v>116</v>
      </c>
      <c r="C525" s="40" t="s">
        <v>1116</v>
      </c>
      <c r="D525" s="41" t="s">
        <v>30</v>
      </c>
      <c r="E525" s="41" t="s">
        <v>117</v>
      </c>
      <c r="F525" s="41" t="s">
        <v>569</v>
      </c>
      <c r="G525" s="41"/>
      <c r="H525" s="41" t="s">
        <v>28</v>
      </c>
      <c r="I525" s="41" t="s">
        <v>118</v>
      </c>
      <c r="J525" s="41" t="s">
        <v>68</v>
      </c>
      <c r="K525" s="41" t="s">
        <v>68</v>
      </c>
      <c r="L525" s="40" t="s">
        <v>1421</v>
      </c>
    </row>
    <row r="526" spans="1:12" s="68" customFormat="1" x14ac:dyDescent="0.2">
      <c r="A526" s="44" t="s">
        <v>674</v>
      </c>
      <c r="B526" s="41" t="s">
        <v>116</v>
      </c>
      <c r="C526" s="40" t="s">
        <v>1116</v>
      </c>
      <c r="D526" s="41" t="s">
        <v>30</v>
      </c>
      <c r="E526" s="41" t="s">
        <v>120</v>
      </c>
      <c r="F526" s="41" t="s">
        <v>569</v>
      </c>
      <c r="G526" s="41" t="s">
        <v>569</v>
      </c>
      <c r="H526" s="41" t="s">
        <v>28</v>
      </c>
      <c r="I526" s="41" t="s">
        <v>118</v>
      </c>
      <c r="J526" s="41" t="s">
        <v>68</v>
      </c>
      <c r="K526" s="41" t="s">
        <v>121</v>
      </c>
      <c r="L526" s="40" t="s">
        <v>1421</v>
      </c>
    </row>
    <row r="527" spans="1:12" s="68" customFormat="1" x14ac:dyDescent="0.2">
      <c r="A527" s="44" t="s">
        <v>1422</v>
      </c>
      <c r="B527" s="41" t="s">
        <v>116</v>
      </c>
      <c r="C527" s="40" t="s">
        <v>1116</v>
      </c>
      <c r="D527" s="41" t="s">
        <v>30</v>
      </c>
      <c r="E527" s="41" t="s">
        <v>117</v>
      </c>
      <c r="F527" s="41" t="s">
        <v>553</v>
      </c>
      <c r="G527" s="41"/>
      <c r="H527" s="41" t="s">
        <v>28</v>
      </c>
      <c r="I527" s="41" t="s">
        <v>118</v>
      </c>
      <c r="J527" s="41" t="s">
        <v>310</v>
      </c>
      <c r="K527" s="41" t="s">
        <v>310</v>
      </c>
      <c r="L527" s="40" t="s">
        <v>1423</v>
      </c>
    </row>
    <row r="528" spans="1:12" s="68" customFormat="1" x14ac:dyDescent="0.2">
      <c r="A528" s="44" t="s">
        <v>1424</v>
      </c>
      <c r="B528" s="41" t="s">
        <v>116</v>
      </c>
      <c r="C528" s="40" t="s">
        <v>1116</v>
      </c>
      <c r="D528" s="41" t="s">
        <v>30</v>
      </c>
      <c r="E528" s="41" t="s">
        <v>124</v>
      </c>
      <c r="F528" s="41" t="s">
        <v>569</v>
      </c>
      <c r="G528" s="41"/>
      <c r="H528" s="41" t="s">
        <v>28</v>
      </c>
      <c r="I528" s="41" t="s">
        <v>118</v>
      </c>
      <c r="J528" s="41" t="s">
        <v>677</v>
      </c>
      <c r="K528" s="41" t="s">
        <v>677</v>
      </c>
      <c r="L528" s="40" t="s">
        <v>1423</v>
      </c>
    </row>
    <row r="529" spans="1:12" s="68" customFormat="1" x14ac:dyDescent="0.2">
      <c r="A529" s="44" t="s">
        <v>676</v>
      </c>
      <c r="B529" s="41" t="s">
        <v>116</v>
      </c>
      <c r="C529" s="40" t="s">
        <v>1116</v>
      </c>
      <c r="D529" s="41" t="s">
        <v>30</v>
      </c>
      <c r="E529" s="41" t="s">
        <v>120</v>
      </c>
      <c r="F529" s="41" t="s">
        <v>569</v>
      </c>
      <c r="G529" s="41" t="s">
        <v>569</v>
      </c>
      <c r="H529" s="41" t="s">
        <v>28</v>
      </c>
      <c r="I529" s="41" t="s">
        <v>118</v>
      </c>
      <c r="J529" s="41" t="s">
        <v>677</v>
      </c>
      <c r="K529" s="41" t="s">
        <v>121</v>
      </c>
      <c r="L529" s="40" t="s">
        <v>1423</v>
      </c>
    </row>
    <row r="530" spans="1:12" s="68" customFormat="1" x14ac:dyDescent="0.2">
      <c r="A530" s="44" t="s">
        <v>1425</v>
      </c>
      <c r="B530" s="41" t="s">
        <v>116</v>
      </c>
      <c r="C530" s="40" t="s">
        <v>1116</v>
      </c>
      <c r="D530" s="41" t="s">
        <v>30</v>
      </c>
      <c r="E530" s="41" t="s">
        <v>117</v>
      </c>
      <c r="F530" s="41" t="s">
        <v>569</v>
      </c>
      <c r="G530" s="41"/>
      <c r="H530" s="41" t="s">
        <v>28</v>
      </c>
      <c r="I530" s="41" t="s">
        <v>118</v>
      </c>
      <c r="J530" s="41" t="s">
        <v>61</v>
      </c>
      <c r="K530" s="41" t="s">
        <v>61</v>
      </c>
      <c r="L530" s="40" t="s">
        <v>1426</v>
      </c>
    </row>
    <row r="531" spans="1:12" s="68" customFormat="1" x14ac:dyDescent="0.2">
      <c r="A531" s="44" t="s">
        <v>679</v>
      </c>
      <c r="B531" s="41" t="s">
        <v>116</v>
      </c>
      <c r="C531" s="40" t="s">
        <v>1116</v>
      </c>
      <c r="D531" s="41" t="s">
        <v>30</v>
      </c>
      <c r="E531" s="41" t="s">
        <v>120</v>
      </c>
      <c r="F531" s="41" t="s">
        <v>569</v>
      </c>
      <c r="G531" s="41" t="s">
        <v>569</v>
      </c>
      <c r="H531" s="41" t="s">
        <v>28</v>
      </c>
      <c r="I531" s="41" t="s">
        <v>118</v>
      </c>
      <c r="J531" s="41" t="s">
        <v>61</v>
      </c>
      <c r="K531" s="41" t="s">
        <v>121</v>
      </c>
      <c r="L531" s="40" t="s">
        <v>1426</v>
      </c>
    </row>
    <row r="532" spans="1:12" s="68" customFormat="1" x14ac:dyDescent="0.2">
      <c r="A532" s="44" t="s">
        <v>1427</v>
      </c>
      <c r="B532" s="41" t="s">
        <v>116</v>
      </c>
      <c r="C532" s="40" t="s">
        <v>1116</v>
      </c>
      <c r="D532" s="41" t="s">
        <v>30</v>
      </c>
      <c r="E532" s="41" t="s">
        <v>117</v>
      </c>
      <c r="F532" s="41" t="s">
        <v>569</v>
      </c>
      <c r="G532" s="41"/>
      <c r="H532" s="41" t="s">
        <v>28</v>
      </c>
      <c r="I532" s="41" t="s">
        <v>118</v>
      </c>
      <c r="J532" s="41" t="s">
        <v>113</v>
      </c>
      <c r="K532" s="41" t="s">
        <v>113</v>
      </c>
      <c r="L532" s="40" t="s">
        <v>1428</v>
      </c>
    </row>
    <row r="533" spans="1:12" s="68" customFormat="1" x14ac:dyDescent="0.2">
      <c r="A533" s="44" t="s">
        <v>681</v>
      </c>
      <c r="B533" s="41" t="s">
        <v>116</v>
      </c>
      <c r="C533" s="40" t="s">
        <v>1116</v>
      </c>
      <c r="D533" s="41" t="s">
        <v>30</v>
      </c>
      <c r="E533" s="41" t="s">
        <v>120</v>
      </c>
      <c r="F533" s="41" t="s">
        <v>569</v>
      </c>
      <c r="G533" s="41" t="s">
        <v>569</v>
      </c>
      <c r="H533" s="41" t="s">
        <v>28</v>
      </c>
      <c r="I533" s="41" t="s">
        <v>118</v>
      </c>
      <c r="J533" s="41" t="s">
        <v>113</v>
      </c>
      <c r="K533" s="41" t="s">
        <v>121</v>
      </c>
      <c r="L533" s="40" t="s">
        <v>1428</v>
      </c>
    </row>
    <row r="534" spans="1:12" s="68" customFormat="1" x14ac:dyDescent="0.2">
      <c r="A534" s="44" t="s">
        <v>1429</v>
      </c>
      <c r="B534" s="41" t="s">
        <v>116</v>
      </c>
      <c r="C534" s="40" t="s">
        <v>1116</v>
      </c>
      <c r="D534" s="41" t="s">
        <v>30</v>
      </c>
      <c r="E534" s="41" t="s">
        <v>117</v>
      </c>
      <c r="F534" s="41" t="s">
        <v>569</v>
      </c>
      <c r="G534" s="41"/>
      <c r="H534" s="41" t="s">
        <v>28</v>
      </c>
      <c r="I534" s="41" t="s">
        <v>118</v>
      </c>
      <c r="J534" s="41" t="s">
        <v>92</v>
      </c>
      <c r="K534" s="41" t="s">
        <v>92</v>
      </c>
      <c r="L534" s="40" t="s">
        <v>1430</v>
      </c>
    </row>
    <row r="535" spans="1:12" s="68" customFormat="1" x14ac:dyDescent="0.2">
      <c r="A535" s="44" t="s">
        <v>683</v>
      </c>
      <c r="B535" s="41" t="s">
        <v>116</v>
      </c>
      <c r="C535" s="40" t="s">
        <v>1116</v>
      </c>
      <c r="D535" s="41" t="s">
        <v>30</v>
      </c>
      <c r="E535" s="41" t="s">
        <v>120</v>
      </c>
      <c r="F535" s="41" t="s">
        <v>569</v>
      </c>
      <c r="G535" s="41" t="s">
        <v>569</v>
      </c>
      <c r="H535" s="41" t="s">
        <v>28</v>
      </c>
      <c r="I535" s="41" t="s">
        <v>118</v>
      </c>
      <c r="J535" s="41" t="s">
        <v>92</v>
      </c>
      <c r="K535" s="41" t="s">
        <v>121</v>
      </c>
      <c r="L535" s="40" t="s">
        <v>1430</v>
      </c>
    </row>
    <row r="536" spans="1:12" s="68" customFormat="1" x14ac:dyDescent="0.2">
      <c r="A536" s="44" t="s">
        <v>1431</v>
      </c>
      <c r="B536" s="41" t="s">
        <v>116</v>
      </c>
      <c r="C536" s="40" t="s">
        <v>1116</v>
      </c>
      <c r="D536" s="41" t="s">
        <v>30</v>
      </c>
      <c r="E536" s="41" t="s">
        <v>117</v>
      </c>
      <c r="F536" s="41" t="s">
        <v>569</v>
      </c>
      <c r="G536" s="41"/>
      <c r="H536" s="41" t="s">
        <v>28</v>
      </c>
      <c r="I536" s="41" t="s">
        <v>118</v>
      </c>
      <c r="J536" s="41" t="s">
        <v>77</v>
      </c>
      <c r="K536" s="41" t="s">
        <v>77</v>
      </c>
      <c r="L536" s="40" t="s">
        <v>1432</v>
      </c>
    </row>
    <row r="537" spans="1:12" s="68" customFormat="1" x14ac:dyDescent="0.2">
      <c r="A537" s="44" t="s">
        <v>685</v>
      </c>
      <c r="B537" s="41" t="s">
        <v>116</v>
      </c>
      <c r="C537" s="40" t="s">
        <v>1116</v>
      </c>
      <c r="D537" s="41" t="s">
        <v>30</v>
      </c>
      <c r="E537" s="41" t="s">
        <v>120</v>
      </c>
      <c r="F537" s="41" t="s">
        <v>569</v>
      </c>
      <c r="G537" s="41" t="s">
        <v>569</v>
      </c>
      <c r="H537" s="41" t="s">
        <v>28</v>
      </c>
      <c r="I537" s="41" t="s">
        <v>118</v>
      </c>
      <c r="J537" s="41" t="s">
        <v>77</v>
      </c>
      <c r="K537" s="41" t="s">
        <v>121</v>
      </c>
      <c r="L537" s="40" t="s">
        <v>1432</v>
      </c>
    </row>
    <row r="538" spans="1:12" s="68" customFormat="1" x14ac:dyDescent="0.2">
      <c r="A538" s="44" t="s">
        <v>1433</v>
      </c>
      <c r="B538" s="41" t="s">
        <v>116</v>
      </c>
      <c r="C538" s="40" t="s">
        <v>1116</v>
      </c>
      <c r="D538" s="41" t="s">
        <v>30</v>
      </c>
      <c r="E538" s="41" t="s">
        <v>117</v>
      </c>
      <c r="F538" s="41" t="s">
        <v>579</v>
      </c>
      <c r="G538" s="41"/>
      <c r="H538" s="41" t="s">
        <v>28</v>
      </c>
      <c r="I538" s="41" t="s">
        <v>118</v>
      </c>
      <c r="J538" s="41" t="s">
        <v>44</v>
      </c>
      <c r="K538" s="41" t="s">
        <v>44</v>
      </c>
      <c r="L538" s="40" t="s">
        <v>1434</v>
      </c>
    </row>
    <row r="539" spans="1:12" s="68" customFormat="1" x14ac:dyDescent="0.2">
      <c r="A539" s="44" t="s">
        <v>1435</v>
      </c>
      <c r="B539" s="41" t="s">
        <v>116</v>
      </c>
      <c r="C539" s="40" t="s">
        <v>1116</v>
      </c>
      <c r="D539" s="41" t="s">
        <v>30</v>
      </c>
      <c r="E539" s="41" t="s">
        <v>124</v>
      </c>
      <c r="F539" s="41" t="s">
        <v>564</v>
      </c>
      <c r="G539" s="41"/>
      <c r="H539" s="41" t="s">
        <v>28</v>
      </c>
      <c r="I539" s="41" t="s">
        <v>118</v>
      </c>
      <c r="J539" s="41" t="s">
        <v>152</v>
      </c>
      <c r="K539" s="41" t="s">
        <v>152</v>
      </c>
      <c r="L539" s="40" t="s">
        <v>1434</v>
      </c>
    </row>
    <row r="540" spans="1:12" s="68" customFormat="1" x14ac:dyDescent="0.2">
      <c r="A540" s="44" t="s">
        <v>1436</v>
      </c>
      <c r="B540" s="41" t="s">
        <v>116</v>
      </c>
      <c r="C540" s="40" t="s">
        <v>1116</v>
      </c>
      <c r="D540" s="41" t="s">
        <v>30</v>
      </c>
      <c r="E540" s="41" t="s">
        <v>124</v>
      </c>
      <c r="F540" s="41" t="s">
        <v>569</v>
      </c>
      <c r="G540" s="41"/>
      <c r="H540" s="41" t="s">
        <v>28</v>
      </c>
      <c r="I540" s="41" t="s">
        <v>118</v>
      </c>
      <c r="J540" s="41" t="s">
        <v>1437</v>
      </c>
      <c r="K540" s="41" t="s">
        <v>1437</v>
      </c>
      <c r="L540" s="40" t="s">
        <v>1434</v>
      </c>
    </row>
    <row r="541" spans="1:12" s="68" customFormat="1" x14ac:dyDescent="0.2">
      <c r="A541" s="44" t="s">
        <v>1438</v>
      </c>
      <c r="B541" s="41" t="s">
        <v>116</v>
      </c>
      <c r="C541" s="40" t="s">
        <v>1116</v>
      </c>
      <c r="D541" s="41" t="s">
        <v>30</v>
      </c>
      <c r="E541" s="41" t="s">
        <v>124</v>
      </c>
      <c r="F541" s="41" t="s">
        <v>558</v>
      </c>
      <c r="G541" s="41"/>
      <c r="H541" s="41" t="s">
        <v>28</v>
      </c>
      <c r="I541" s="41" t="s">
        <v>118</v>
      </c>
      <c r="J541" s="41" t="s">
        <v>137</v>
      </c>
      <c r="K541" s="41" t="s">
        <v>137</v>
      </c>
      <c r="L541" s="40" t="s">
        <v>1434</v>
      </c>
    </row>
    <row r="542" spans="1:12" s="68" customFormat="1" x14ac:dyDescent="0.2">
      <c r="A542" s="44" t="s">
        <v>1439</v>
      </c>
      <c r="B542" s="41" t="s">
        <v>116</v>
      </c>
      <c r="C542" s="40" t="s">
        <v>1116</v>
      </c>
      <c r="D542" s="41" t="s">
        <v>30</v>
      </c>
      <c r="E542" s="41" t="s">
        <v>117</v>
      </c>
      <c r="F542" s="41" t="s">
        <v>609</v>
      </c>
      <c r="G542" s="41"/>
      <c r="H542" s="41" t="s">
        <v>28</v>
      </c>
      <c r="I542" s="41" t="s">
        <v>118</v>
      </c>
      <c r="J542" s="41" t="s">
        <v>1440</v>
      </c>
      <c r="K542" s="41" t="s">
        <v>1440</v>
      </c>
      <c r="L542" s="40" t="s">
        <v>1441</v>
      </c>
    </row>
    <row r="543" spans="1:12" s="68" customFormat="1" x14ac:dyDescent="0.2">
      <c r="A543" s="44" t="s">
        <v>1442</v>
      </c>
      <c r="B543" s="41" t="s">
        <v>116</v>
      </c>
      <c r="C543" s="40" t="s">
        <v>1116</v>
      </c>
      <c r="D543" s="41" t="s">
        <v>30</v>
      </c>
      <c r="E543" s="41" t="s">
        <v>124</v>
      </c>
      <c r="F543" s="41" t="s">
        <v>689</v>
      </c>
      <c r="G543" s="41"/>
      <c r="H543" s="41" t="s">
        <v>28</v>
      </c>
      <c r="I543" s="41" t="s">
        <v>118</v>
      </c>
      <c r="J543" s="41" t="s">
        <v>142</v>
      </c>
      <c r="K543" s="41" t="s">
        <v>142</v>
      </c>
      <c r="L543" s="40" t="s">
        <v>1434</v>
      </c>
    </row>
    <row r="544" spans="1:12" s="68" customFormat="1" x14ac:dyDescent="0.2">
      <c r="A544" s="44" t="s">
        <v>1443</v>
      </c>
      <c r="B544" s="41" t="s">
        <v>116</v>
      </c>
      <c r="C544" s="40" t="s">
        <v>1116</v>
      </c>
      <c r="D544" s="41" t="s">
        <v>30</v>
      </c>
      <c r="E544" s="41" t="s">
        <v>124</v>
      </c>
      <c r="F544" s="41" t="s">
        <v>689</v>
      </c>
      <c r="G544" s="41"/>
      <c r="H544" s="41" t="s">
        <v>28</v>
      </c>
      <c r="I544" s="41" t="s">
        <v>118</v>
      </c>
      <c r="J544" s="41" t="s">
        <v>261</v>
      </c>
      <c r="K544" s="41" t="s">
        <v>261</v>
      </c>
      <c r="L544" s="40" t="s">
        <v>1434</v>
      </c>
    </row>
    <row r="545" spans="1:12" s="68" customFormat="1" x14ac:dyDescent="0.2">
      <c r="A545" s="44" t="s">
        <v>1444</v>
      </c>
      <c r="B545" s="41" t="s">
        <v>116</v>
      </c>
      <c r="C545" s="40" t="s">
        <v>1116</v>
      </c>
      <c r="D545" s="41" t="s">
        <v>30</v>
      </c>
      <c r="E545" s="41" t="s">
        <v>122</v>
      </c>
      <c r="F545" s="41" t="s">
        <v>609</v>
      </c>
      <c r="G545" s="41"/>
      <c r="H545" s="41" t="s">
        <v>28</v>
      </c>
      <c r="I545" s="41" t="s">
        <v>118</v>
      </c>
      <c r="J545" s="41" t="s">
        <v>1440</v>
      </c>
      <c r="K545" s="41" t="s">
        <v>1440</v>
      </c>
      <c r="L545" s="40" t="s">
        <v>1441</v>
      </c>
    </row>
    <row r="546" spans="1:12" s="68" customFormat="1" x14ac:dyDescent="0.2">
      <c r="A546" s="44" t="s">
        <v>687</v>
      </c>
      <c r="B546" s="41" t="s">
        <v>116</v>
      </c>
      <c r="C546" s="40" t="s">
        <v>1116</v>
      </c>
      <c r="D546" s="41" t="s">
        <v>30</v>
      </c>
      <c r="E546" s="41" t="s">
        <v>119</v>
      </c>
      <c r="F546" s="41" t="s">
        <v>689</v>
      </c>
      <c r="G546" s="41" t="s">
        <v>689</v>
      </c>
      <c r="H546" s="41" t="s">
        <v>28</v>
      </c>
      <c r="I546" s="41" t="s">
        <v>118</v>
      </c>
      <c r="J546" s="41" t="s">
        <v>261</v>
      </c>
      <c r="K546" s="41" t="s">
        <v>196</v>
      </c>
      <c r="L546" s="40" t="s">
        <v>1434</v>
      </c>
    </row>
    <row r="547" spans="1:12" s="68" customFormat="1" x14ac:dyDescent="0.2">
      <c r="A547" s="44" t="s">
        <v>691</v>
      </c>
      <c r="B547" s="41" t="s">
        <v>116</v>
      </c>
      <c r="C547" s="40" t="s">
        <v>1116</v>
      </c>
      <c r="D547" s="41" t="s">
        <v>30</v>
      </c>
      <c r="E547" s="41" t="s">
        <v>120</v>
      </c>
      <c r="F547" s="41" t="s">
        <v>689</v>
      </c>
      <c r="G547" s="41" t="s">
        <v>689</v>
      </c>
      <c r="H547" s="41" t="s">
        <v>28</v>
      </c>
      <c r="I547" s="41" t="s">
        <v>118</v>
      </c>
      <c r="J547" s="41" t="s">
        <v>261</v>
      </c>
      <c r="K547" s="41" t="s">
        <v>121</v>
      </c>
      <c r="L547" s="40" t="s">
        <v>1434</v>
      </c>
    </row>
    <row r="548" spans="1:12" s="68" customFormat="1" x14ac:dyDescent="0.2">
      <c r="A548" s="44" t="s">
        <v>1445</v>
      </c>
      <c r="B548" s="41" t="s">
        <v>116</v>
      </c>
      <c r="C548" s="40" t="s">
        <v>1116</v>
      </c>
      <c r="D548" s="41" t="s">
        <v>30</v>
      </c>
      <c r="E548" s="41" t="s">
        <v>117</v>
      </c>
      <c r="F548" s="41" t="s">
        <v>695</v>
      </c>
      <c r="G548" s="41"/>
      <c r="H548" s="41" t="s">
        <v>28</v>
      </c>
      <c r="I548" s="41" t="s">
        <v>118</v>
      </c>
      <c r="J548" s="41" t="s">
        <v>254</v>
      </c>
      <c r="K548" s="41" t="s">
        <v>254</v>
      </c>
      <c r="L548" s="40" t="s">
        <v>1446</v>
      </c>
    </row>
    <row r="549" spans="1:12" s="68" customFormat="1" x14ac:dyDescent="0.2">
      <c r="A549" s="44" t="s">
        <v>1447</v>
      </c>
      <c r="B549" s="41" t="s">
        <v>116</v>
      </c>
      <c r="C549" s="40" t="s">
        <v>1116</v>
      </c>
      <c r="D549" s="41" t="s">
        <v>30</v>
      </c>
      <c r="E549" s="41" t="s">
        <v>124</v>
      </c>
      <c r="F549" s="41" t="s">
        <v>695</v>
      </c>
      <c r="G549" s="41"/>
      <c r="H549" s="41" t="s">
        <v>28</v>
      </c>
      <c r="I549" s="41" t="s">
        <v>118</v>
      </c>
      <c r="J549" s="41" t="s">
        <v>694</v>
      </c>
      <c r="K549" s="41" t="s">
        <v>694</v>
      </c>
      <c r="L549" s="40" t="s">
        <v>1446</v>
      </c>
    </row>
    <row r="550" spans="1:12" s="68" customFormat="1" x14ac:dyDescent="0.2">
      <c r="A550" s="44" t="s">
        <v>1448</v>
      </c>
      <c r="B550" s="41" t="s">
        <v>116</v>
      </c>
      <c r="C550" s="40" t="s">
        <v>1116</v>
      </c>
      <c r="D550" s="41" t="s">
        <v>30</v>
      </c>
      <c r="E550" s="41" t="s">
        <v>117</v>
      </c>
      <c r="F550" s="41" t="s">
        <v>613</v>
      </c>
      <c r="G550" s="41"/>
      <c r="H550" s="41" t="s">
        <v>28</v>
      </c>
      <c r="I550" s="41" t="s">
        <v>118</v>
      </c>
      <c r="J550" s="41" t="s">
        <v>166</v>
      </c>
      <c r="K550" s="41" t="s">
        <v>166</v>
      </c>
      <c r="L550" s="40" t="s">
        <v>1449</v>
      </c>
    </row>
    <row r="551" spans="1:12" s="68" customFormat="1" x14ac:dyDescent="0.2">
      <c r="A551" s="44" t="s">
        <v>693</v>
      </c>
      <c r="B551" s="41" t="s">
        <v>116</v>
      </c>
      <c r="C551" s="40" t="s">
        <v>1116</v>
      </c>
      <c r="D551" s="41" t="s">
        <v>30</v>
      </c>
      <c r="E551" s="41" t="s">
        <v>120</v>
      </c>
      <c r="F551" s="41" t="s">
        <v>695</v>
      </c>
      <c r="G551" s="41" t="s">
        <v>695</v>
      </c>
      <c r="H551" s="41" t="s">
        <v>28</v>
      </c>
      <c r="I551" s="41" t="s">
        <v>118</v>
      </c>
      <c r="J551" s="41" t="s">
        <v>694</v>
      </c>
      <c r="K551" s="41" t="s">
        <v>121</v>
      </c>
      <c r="L551" s="40" t="s">
        <v>1446</v>
      </c>
    </row>
    <row r="552" spans="1:12" s="68" customFormat="1" x14ac:dyDescent="0.2">
      <c r="A552" s="44" t="s">
        <v>697</v>
      </c>
      <c r="B552" s="41" t="s">
        <v>116</v>
      </c>
      <c r="C552" s="40" t="s">
        <v>1116</v>
      </c>
      <c r="D552" s="41" t="s">
        <v>30</v>
      </c>
      <c r="E552" s="41" t="s">
        <v>119</v>
      </c>
      <c r="F552" s="41" t="s">
        <v>613</v>
      </c>
      <c r="G552" s="41" t="s">
        <v>613</v>
      </c>
      <c r="H552" s="41" t="s">
        <v>28</v>
      </c>
      <c r="I552" s="41" t="s">
        <v>118</v>
      </c>
      <c r="J552" s="41" t="s">
        <v>166</v>
      </c>
      <c r="K552" s="41" t="s">
        <v>143</v>
      </c>
      <c r="L552" s="40" t="s">
        <v>1449</v>
      </c>
    </row>
    <row r="553" spans="1:12" s="68" customFormat="1" x14ac:dyDescent="0.2">
      <c r="A553" s="44" t="s">
        <v>699</v>
      </c>
      <c r="B553" s="41" t="s">
        <v>116</v>
      </c>
      <c r="C553" s="40" t="s">
        <v>1116</v>
      </c>
      <c r="D553" s="41" t="s">
        <v>30</v>
      </c>
      <c r="E553" s="41" t="s">
        <v>120</v>
      </c>
      <c r="F553" s="41" t="s">
        <v>613</v>
      </c>
      <c r="G553" s="41" t="s">
        <v>613</v>
      </c>
      <c r="H553" s="41" t="s">
        <v>28</v>
      </c>
      <c r="I553" s="41" t="s">
        <v>118</v>
      </c>
      <c r="J553" s="41" t="s">
        <v>166</v>
      </c>
      <c r="K553" s="41" t="s">
        <v>121</v>
      </c>
      <c r="L553" s="40" t="s">
        <v>1449</v>
      </c>
    </row>
    <row r="554" spans="1:12" s="68" customFormat="1" x14ac:dyDescent="0.2">
      <c r="A554" s="44" t="s">
        <v>1450</v>
      </c>
      <c r="B554" s="41" t="s">
        <v>116</v>
      </c>
      <c r="C554" s="40" t="s">
        <v>1116</v>
      </c>
      <c r="D554" s="41" t="s">
        <v>30</v>
      </c>
      <c r="E554" s="41" t="s">
        <v>117</v>
      </c>
      <c r="F554" s="41" t="s">
        <v>572</v>
      </c>
      <c r="G554" s="41"/>
      <c r="H554" s="41" t="s">
        <v>28</v>
      </c>
      <c r="I554" s="41" t="s">
        <v>118</v>
      </c>
      <c r="J554" s="41" t="s">
        <v>101</v>
      </c>
      <c r="K554" s="41" t="s">
        <v>101</v>
      </c>
      <c r="L554" s="40" t="s">
        <v>1451</v>
      </c>
    </row>
    <row r="555" spans="1:12" s="68" customFormat="1" x14ac:dyDescent="0.2">
      <c r="A555" s="44" t="s">
        <v>701</v>
      </c>
      <c r="B555" s="41" t="s">
        <v>116</v>
      </c>
      <c r="C555" s="40" t="s">
        <v>1116</v>
      </c>
      <c r="D555" s="41" t="s">
        <v>30</v>
      </c>
      <c r="E555" s="41" t="s">
        <v>119</v>
      </c>
      <c r="F555" s="41" t="s">
        <v>572</v>
      </c>
      <c r="G555" s="41" t="s">
        <v>572</v>
      </c>
      <c r="H555" s="41" t="s">
        <v>28</v>
      </c>
      <c r="I555" s="41" t="s">
        <v>118</v>
      </c>
      <c r="J555" s="41" t="s">
        <v>101</v>
      </c>
      <c r="K555" s="41" t="s">
        <v>704</v>
      </c>
      <c r="L555" s="40" t="s">
        <v>1451</v>
      </c>
    </row>
    <row r="556" spans="1:12" s="68" customFormat="1" x14ac:dyDescent="0.2">
      <c r="A556" s="44" t="s">
        <v>703</v>
      </c>
      <c r="B556" s="41" t="s">
        <v>116</v>
      </c>
      <c r="C556" s="40" t="s">
        <v>1116</v>
      </c>
      <c r="D556" s="41" t="s">
        <v>30</v>
      </c>
      <c r="E556" s="41" t="s">
        <v>120</v>
      </c>
      <c r="F556" s="41" t="s">
        <v>572</v>
      </c>
      <c r="G556" s="41" t="s">
        <v>572</v>
      </c>
      <c r="H556" s="41" t="s">
        <v>28</v>
      </c>
      <c r="I556" s="41" t="s">
        <v>118</v>
      </c>
      <c r="J556" s="41" t="s">
        <v>101</v>
      </c>
      <c r="K556" s="41" t="s">
        <v>121</v>
      </c>
      <c r="L556" s="40" t="s">
        <v>1451</v>
      </c>
    </row>
    <row r="557" spans="1:12" s="68" customFormat="1" x14ac:dyDescent="0.2">
      <c r="A557" s="44" t="s">
        <v>1452</v>
      </c>
      <c r="B557" s="41" t="s">
        <v>116</v>
      </c>
      <c r="C557" s="40" t="s">
        <v>1116</v>
      </c>
      <c r="D557" s="41" t="s">
        <v>30</v>
      </c>
      <c r="E557" s="41" t="s">
        <v>117</v>
      </c>
      <c r="F557" s="41" t="s">
        <v>564</v>
      </c>
      <c r="G557" s="41"/>
      <c r="H557" s="41" t="s">
        <v>28</v>
      </c>
      <c r="I557" s="41" t="s">
        <v>118</v>
      </c>
      <c r="J557" s="41" t="s">
        <v>77</v>
      </c>
      <c r="K557" s="41" t="s">
        <v>77</v>
      </c>
      <c r="L557" s="40" t="s">
        <v>1453</v>
      </c>
    </row>
    <row r="558" spans="1:12" s="68" customFormat="1" x14ac:dyDescent="0.2">
      <c r="A558" s="44" t="s">
        <v>706</v>
      </c>
      <c r="B558" s="41" t="s">
        <v>116</v>
      </c>
      <c r="C558" s="40" t="s">
        <v>1116</v>
      </c>
      <c r="D558" s="41" t="s">
        <v>30</v>
      </c>
      <c r="E558" s="41" t="s">
        <v>120</v>
      </c>
      <c r="F558" s="41" t="s">
        <v>564</v>
      </c>
      <c r="G558" s="41" t="s">
        <v>564</v>
      </c>
      <c r="H558" s="41" t="s">
        <v>28</v>
      </c>
      <c r="I558" s="41" t="s">
        <v>118</v>
      </c>
      <c r="J558" s="41" t="s">
        <v>77</v>
      </c>
      <c r="K558" s="41" t="s">
        <v>121</v>
      </c>
      <c r="L558" s="40" t="s">
        <v>1453</v>
      </c>
    </row>
    <row r="559" spans="1:12" s="68" customFormat="1" x14ac:dyDescent="0.2">
      <c r="A559" s="44" t="s">
        <v>1454</v>
      </c>
      <c r="B559" s="41" t="s">
        <v>116</v>
      </c>
      <c r="C559" s="40" t="s">
        <v>1116</v>
      </c>
      <c r="D559" s="41" t="s">
        <v>30</v>
      </c>
      <c r="E559" s="41" t="s">
        <v>117</v>
      </c>
      <c r="F559" s="41" t="s">
        <v>553</v>
      </c>
      <c r="G559" s="41"/>
      <c r="H559" s="41" t="s">
        <v>28</v>
      </c>
      <c r="I559" s="41" t="s">
        <v>118</v>
      </c>
      <c r="J559" s="41" t="s">
        <v>709</v>
      </c>
      <c r="K559" s="41" t="s">
        <v>709</v>
      </c>
      <c r="L559" s="40" t="s">
        <v>1455</v>
      </c>
    </row>
    <row r="560" spans="1:12" s="68" customFormat="1" x14ac:dyDescent="0.2">
      <c r="A560" s="44" t="s">
        <v>708</v>
      </c>
      <c r="B560" s="41" t="s">
        <v>116</v>
      </c>
      <c r="C560" s="40" t="s">
        <v>1116</v>
      </c>
      <c r="D560" s="41" t="s">
        <v>30</v>
      </c>
      <c r="E560" s="41" t="s">
        <v>120</v>
      </c>
      <c r="F560" s="41" t="s">
        <v>553</v>
      </c>
      <c r="G560" s="41" t="s">
        <v>553</v>
      </c>
      <c r="H560" s="41" t="s">
        <v>28</v>
      </c>
      <c r="I560" s="41" t="s">
        <v>118</v>
      </c>
      <c r="J560" s="41" t="s">
        <v>709</v>
      </c>
      <c r="K560" s="41" t="s">
        <v>121</v>
      </c>
      <c r="L560" s="40" t="s">
        <v>1455</v>
      </c>
    </row>
    <row r="561" spans="1:12" s="68" customFormat="1" x14ac:dyDescent="0.2">
      <c r="A561" s="44" t="s">
        <v>1456</v>
      </c>
      <c r="B561" s="41" t="s">
        <v>116</v>
      </c>
      <c r="C561" s="40" t="s">
        <v>1457</v>
      </c>
      <c r="D561" s="41" t="s">
        <v>30</v>
      </c>
      <c r="E561" s="41" t="s">
        <v>117</v>
      </c>
      <c r="F561" s="41" t="s">
        <v>784</v>
      </c>
      <c r="G561" s="41"/>
      <c r="H561" s="41" t="s">
        <v>28</v>
      </c>
      <c r="I561" s="41" t="s">
        <v>118</v>
      </c>
      <c r="J561" s="41" t="s">
        <v>1458</v>
      </c>
      <c r="K561" s="41" t="s">
        <v>1458</v>
      </c>
      <c r="L561" s="40" t="s">
        <v>1459</v>
      </c>
    </row>
    <row r="562" spans="1:12" s="68" customFormat="1" x14ac:dyDescent="0.2">
      <c r="A562" s="44" t="s">
        <v>1460</v>
      </c>
      <c r="B562" s="41" t="s">
        <v>116</v>
      </c>
      <c r="C562" s="40" t="s">
        <v>1457</v>
      </c>
      <c r="D562" s="41" t="s">
        <v>30</v>
      </c>
      <c r="E562" s="41" t="s">
        <v>124</v>
      </c>
      <c r="F562" s="41" t="s">
        <v>1220</v>
      </c>
      <c r="G562" s="41"/>
      <c r="H562" s="41" t="s">
        <v>28</v>
      </c>
      <c r="I562" s="41" t="s">
        <v>118</v>
      </c>
      <c r="J562" s="41" t="s">
        <v>1461</v>
      </c>
      <c r="K562" s="41" t="s">
        <v>1461</v>
      </c>
      <c r="L562" s="40" t="s">
        <v>1459</v>
      </c>
    </row>
    <row r="563" spans="1:12" s="68" customFormat="1" x14ac:dyDescent="0.2">
      <c r="A563" s="44" t="s">
        <v>1462</v>
      </c>
      <c r="B563" s="41" t="s">
        <v>116</v>
      </c>
      <c r="C563" s="40" t="s">
        <v>1457</v>
      </c>
      <c r="D563" s="41" t="s">
        <v>30</v>
      </c>
      <c r="E563" s="41" t="s">
        <v>124</v>
      </c>
      <c r="F563" s="41" t="s">
        <v>549</v>
      </c>
      <c r="G563" s="41"/>
      <c r="H563" s="41" t="s">
        <v>28</v>
      </c>
      <c r="I563" s="41" t="s">
        <v>118</v>
      </c>
      <c r="J563" s="41" t="s">
        <v>230</v>
      </c>
      <c r="K563" s="41" t="s">
        <v>230</v>
      </c>
      <c r="L563" s="40" t="s">
        <v>1459</v>
      </c>
    </row>
    <row r="564" spans="1:12" s="68" customFormat="1" x14ac:dyDescent="0.2">
      <c r="A564" s="44" t="s">
        <v>1463</v>
      </c>
      <c r="B564" s="41" t="s">
        <v>116</v>
      </c>
      <c r="C564" s="40" t="s">
        <v>1457</v>
      </c>
      <c r="D564" s="41" t="s">
        <v>30</v>
      </c>
      <c r="E564" s="41" t="s">
        <v>124</v>
      </c>
      <c r="F564" s="41" t="s">
        <v>553</v>
      </c>
      <c r="G564" s="41"/>
      <c r="H564" s="41" t="s">
        <v>28</v>
      </c>
      <c r="I564" s="41" t="s">
        <v>118</v>
      </c>
      <c r="J564" s="41" t="s">
        <v>1464</v>
      </c>
      <c r="K564" s="41" t="s">
        <v>1464</v>
      </c>
      <c r="L564" s="40" t="s">
        <v>1459</v>
      </c>
    </row>
    <row r="565" spans="1:12" s="68" customFormat="1" x14ac:dyDescent="0.2">
      <c r="A565" s="44" t="s">
        <v>1465</v>
      </c>
      <c r="B565" s="41" t="s">
        <v>116</v>
      </c>
      <c r="C565" s="40" t="s">
        <v>1457</v>
      </c>
      <c r="D565" s="41" t="s">
        <v>30</v>
      </c>
      <c r="E565" s="41" t="s">
        <v>124</v>
      </c>
      <c r="F565" s="41" t="s">
        <v>572</v>
      </c>
      <c r="G565" s="41"/>
      <c r="H565" s="41" t="s">
        <v>28</v>
      </c>
      <c r="I565" s="41" t="s">
        <v>118</v>
      </c>
      <c r="J565" s="41" t="s">
        <v>1466</v>
      </c>
      <c r="K565" s="41" t="s">
        <v>1466</v>
      </c>
      <c r="L565" s="40" t="s">
        <v>1459</v>
      </c>
    </row>
    <row r="566" spans="1:12" s="68" customFormat="1" x14ac:dyDescent="0.2">
      <c r="A566" s="44" t="s">
        <v>712</v>
      </c>
      <c r="B566" s="41" t="s">
        <v>116</v>
      </c>
      <c r="C566" s="40" t="s">
        <v>1457</v>
      </c>
      <c r="D566" s="41" t="s">
        <v>30</v>
      </c>
      <c r="E566" s="41" t="s">
        <v>119</v>
      </c>
      <c r="F566" s="41" t="s">
        <v>572</v>
      </c>
      <c r="G566" s="41" t="s">
        <v>572</v>
      </c>
      <c r="H566" s="41" t="s">
        <v>28</v>
      </c>
      <c r="I566" s="41" t="s">
        <v>118</v>
      </c>
      <c r="J566" s="41" t="s">
        <v>1466</v>
      </c>
      <c r="K566" s="41" t="s">
        <v>716</v>
      </c>
      <c r="L566" s="40" t="s">
        <v>1459</v>
      </c>
    </row>
    <row r="567" spans="1:12" s="68" customFormat="1" x14ac:dyDescent="0.2">
      <c r="A567" s="44" t="s">
        <v>715</v>
      </c>
      <c r="B567" s="41" t="s">
        <v>116</v>
      </c>
      <c r="C567" s="40" t="s">
        <v>1457</v>
      </c>
      <c r="D567" s="41" t="s">
        <v>30</v>
      </c>
      <c r="E567" s="41" t="s">
        <v>120</v>
      </c>
      <c r="F567" s="41" t="s">
        <v>572</v>
      </c>
      <c r="G567" s="41" t="s">
        <v>572</v>
      </c>
      <c r="H567" s="41" t="s">
        <v>28</v>
      </c>
      <c r="I567" s="41" t="s">
        <v>118</v>
      </c>
      <c r="J567" s="41" t="s">
        <v>1466</v>
      </c>
      <c r="K567" s="41" t="s">
        <v>121</v>
      </c>
      <c r="L567" s="40" t="s">
        <v>1459</v>
      </c>
    </row>
    <row r="568" spans="1:12" s="68" customFormat="1" x14ac:dyDescent="0.2">
      <c r="A568" s="44" t="s">
        <v>1467</v>
      </c>
      <c r="B568" s="41" t="s">
        <v>116</v>
      </c>
      <c r="C568" s="40" t="s">
        <v>1457</v>
      </c>
      <c r="D568" s="41" t="s">
        <v>30</v>
      </c>
      <c r="E568" s="41" t="s">
        <v>117</v>
      </c>
      <c r="F568" s="41" t="s">
        <v>719</v>
      </c>
      <c r="G568" s="41"/>
      <c r="H568" s="41" t="s">
        <v>28</v>
      </c>
      <c r="I568" s="41" t="s">
        <v>118</v>
      </c>
      <c r="J568" s="41" t="s">
        <v>54</v>
      </c>
      <c r="K568" s="41" t="s">
        <v>54</v>
      </c>
      <c r="L568" s="40" t="s">
        <v>1468</v>
      </c>
    </row>
    <row r="569" spans="1:12" s="68" customFormat="1" x14ac:dyDescent="0.2">
      <c r="A569" s="44" t="s">
        <v>718</v>
      </c>
      <c r="B569" s="41" t="s">
        <v>116</v>
      </c>
      <c r="C569" s="40" t="s">
        <v>1457</v>
      </c>
      <c r="D569" s="41" t="s">
        <v>30</v>
      </c>
      <c r="E569" s="41" t="s">
        <v>119</v>
      </c>
      <c r="F569" s="41" t="s">
        <v>719</v>
      </c>
      <c r="G569" s="41" t="s">
        <v>719</v>
      </c>
      <c r="H569" s="41" t="s">
        <v>28</v>
      </c>
      <c r="I569" s="41" t="s">
        <v>118</v>
      </c>
      <c r="J569" s="41" t="s">
        <v>54</v>
      </c>
      <c r="K569" s="41" t="s">
        <v>722</v>
      </c>
      <c r="L569" s="40" t="s">
        <v>1468</v>
      </c>
    </row>
    <row r="570" spans="1:12" s="68" customFormat="1" x14ac:dyDescent="0.2">
      <c r="A570" s="44" t="s">
        <v>721</v>
      </c>
      <c r="B570" s="41" t="s">
        <v>116</v>
      </c>
      <c r="C570" s="40" t="s">
        <v>1457</v>
      </c>
      <c r="D570" s="41" t="s">
        <v>30</v>
      </c>
      <c r="E570" s="41" t="s">
        <v>120</v>
      </c>
      <c r="F570" s="41" t="s">
        <v>719</v>
      </c>
      <c r="G570" s="41" t="s">
        <v>719</v>
      </c>
      <c r="H570" s="41" t="s">
        <v>28</v>
      </c>
      <c r="I570" s="41" t="s">
        <v>118</v>
      </c>
      <c r="J570" s="41" t="s">
        <v>54</v>
      </c>
      <c r="K570" s="41" t="s">
        <v>121</v>
      </c>
      <c r="L570" s="40" t="s">
        <v>1468</v>
      </c>
    </row>
    <row r="571" spans="1:12" s="68" customFormat="1" x14ac:dyDescent="0.2">
      <c r="A571" s="44" t="s">
        <v>1469</v>
      </c>
      <c r="B571" s="41" t="s">
        <v>116</v>
      </c>
      <c r="C571" s="40" t="s">
        <v>1457</v>
      </c>
      <c r="D571" s="41" t="s">
        <v>30</v>
      </c>
      <c r="E571" s="41" t="s">
        <v>117</v>
      </c>
      <c r="F571" s="41" t="s">
        <v>739</v>
      </c>
      <c r="G571" s="41"/>
      <c r="H571" s="41" t="s">
        <v>28</v>
      </c>
      <c r="I571" s="41" t="s">
        <v>118</v>
      </c>
      <c r="J571" s="41" t="s">
        <v>1470</v>
      </c>
      <c r="K571" s="41" t="s">
        <v>1470</v>
      </c>
      <c r="L571" s="40" t="s">
        <v>1471</v>
      </c>
    </row>
    <row r="572" spans="1:12" s="68" customFormat="1" x14ac:dyDescent="0.2">
      <c r="A572" s="44" t="s">
        <v>1472</v>
      </c>
      <c r="B572" s="41" t="s">
        <v>116</v>
      </c>
      <c r="C572" s="40" t="s">
        <v>1457</v>
      </c>
      <c r="D572" s="41" t="s">
        <v>30</v>
      </c>
      <c r="E572" s="41" t="s">
        <v>117</v>
      </c>
      <c r="F572" s="41" t="s">
        <v>739</v>
      </c>
      <c r="G572" s="41"/>
      <c r="H572" s="41" t="s">
        <v>28</v>
      </c>
      <c r="I572" s="41" t="s">
        <v>118</v>
      </c>
      <c r="J572" s="41" t="s">
        <v>1473</v>
      </c>
      <c r="K572" s="41" t="s">
        <v>1473</v>
      </c>
      <c r="L572" s="40" t="s">
        <v>1474</v>
      </c>
    </row>
    <row r="573" spans="1:12" s="68" customFormat="1" x14ac:dyDescent="0.2">
      <c r="A573" s="44" t="s">
        <v>1475</v>
      </c>
      <c r="B573" s="41" t="s">
        <v>116</v>
      </c>
      <c r="C573" s="40" t="s">
        <v>1457</v>
      </c>
      <c r="D573" s="41" t="s">
        <v>30</v>
      </c>
      <c r="E573" s="41" t="s">
        <v>124</v>
      </c>
      <c r="F573" s="41" t="s">
        <v>1225</v>
      </c>
      <c r="G573" s="41"/>
      <c r="H573" s="41" t="s">
        <v>28</v>
      </c>
      <c r="I573" s="41" t="s">
        <v>118</v>
      </c>
      <c r="J573" s="41" t="s">
        <v>225</v>
      </c>
      <c r="K573" s="41" t="s">
        <v>225</v>
      </c>
      <c r="L573" s="40" t="s">
        <v>1474</v>
      </c>
    </row>
    <row r="574" spans="1:12" s="68" customFormat="1" x14ac:dyDescent="0.2">
      <c r="A574" s="44" t="s">
        <v>1476</v>
      </c>
      <c r="B574" s="41" t="s">
        <v>116</v>
      </c>
      <c r="C574" s="40" t="s">
        <v>1457</v>
      </c>
      <c r="D574" s="41" t="s">
        <v>30</v>
      </c>
      <c r="E574" s="41" t="s">
        <v>122</v>
      </c>
      <c r="F574" s="41" t="s">
        <v>739</v>
      </c>
      <c r="G574" s="41"/>
      <c r="H574" s="41" t="s">
        <v>28</v>
      </c>
      <c r="I574" s="41" t="s">
        <v>118</v>
      </c>
      <c r="J574" s="41" t="s">
        <v>1470</v>
      </c>
      <c r="K574" s="41" t="s">
        <v>1470</v>
      </c>
      <c r="L574" s="40" t="s">
        <v>1471</v>
      </c>
    </row>
    <row r="575" spans="1:12" s="68" customFormat="1" x14ac:dyDescent="0.2">
      <c r="A575" s="44" t="s">
        <v>1477</v>
      </c>
      <c r="B575" s="41" t="s">
        <v>116</v>
      </c>
      <c r="C575" s="40" t="s">
        <v>1457</v>
      </c>
      <c r="D575" s="41" t="s">
        <v>30</v>
      </c>
      <c r="E575" s="41" t="s">
        <v>124</v>
      </c>
      <c r="F575" s="41" t="s">
        <v>1379</v>
      </c>
      <c r="G575" s="41"/>
      <c r="H575" s="41" t="s">
        <v>28</v>
      </c>
      <c r="I575" s="41" t="s">
        <v>118</v>
      </c>
      <c r="J575" s="41" t="s">
        <v>265</v>
      </c>
      <c r="K575" s="41" t="s">
        <v>265</v>
      </c>
      <c r="L575" s="40" t="s">
        <v>1474</v>
      </c>
    </row>
    <row r="576" spans="1:12" s="68" customFormat="1" x14ac:dyDescent="0.2">
      <c r="A576" s="44" t="s">
        <v>1478</v>
      </c>
      <c r="B576" s="41" t="s">
        <v>116</v>
      </c>
      <c r="C576" s="40" t="s">
        <v>1457</v>
      </c>
      <c r="D576" s="41" t="s">
        <v>30</v>
      </c>
      <c r="E576" s="41" t="s">
        <v>117</v>
      </c>
      <c r="F576" s="41" t="s">
        <v>653</v>
      </c>
      <c r="G576" s="41"/>
      <c r="H576" s="41" t="s">
        <v>28</v>
      </c>
      <c r="I576" s="41" t="s">
        <v>118</v>
      </c>
      <c r="J576" s="41" t="s">
        <v>1479</v>
      </c>
      <c r="K576" s="41" t="s">
        <v>1479</v>
      </c>
      <c r="L576" s="40" t="s">
        <v>1480</v>
      </c>
    </row>
    <row r="577" spans="1:12" s="68" customFormat="1" x14ac:dyDescent="0.2">
      <c r="A577" s="44" t="s">
        <v>1481</v>
      </c>
      <c r="B577" s="41" t="s">
        <v>116</v>
      </c>
      <c r="C577" s="40" t="s">
        <v>1457</v>
      </c>
      <c r="D577" s="41" t="s">
        <v>30</v>
      </c>
      <c r="E577" s="41" t="s">
        <v>122</v>
      </c>
      <c r="F577" s="41" t="s">
        <v>1379</v>
      </c>
      <c r="G577" s="41"/>
      <c r="H577" s="41" t="s">
        <v>28</v>
      </c>
      <c r="I577" s="41" t="s">
        <v>118</v>
      </c>
      <c r="J577" s="41" t="s">
        <v>265</v>
      </c>
      <c r="K577" s="41" t="s">
        <v>265</v>
      </c>
      <c r="L577" s="40" t="s">
        <v>1474</v>
      </c>
    </row>
    <row r="578" spans="1:12" s="68" customFormat="1" x14ac:dyDescent="0.2">
      <c r="A578" s="44" t="s">
        <v>1482</v>
      </c>
      <c r="B578" s="41" t="s">
        <v>116</v>
      </c>
      <c r="C578" s="40" t="s">
        <v>1457</v>
      </c>
      <c r="D578" s="41" t="s">
        <v>30</v>
      </c>
      <c r="E578" s="41" t="s">
        <v>124</v>
      </c>
      <c r="F578" s="41" t="s">
        <v>553</v>
      </c>
      <c r="G578" s="41"/>
      <c r="H578" s="41" t="s">
        <v>28</v>
      </c>
      <c r="I578" s="41" t="s">
        <v>118</v>
      </c>
      <c r="J578" s="41" t="s">
        <v>1483</v>
      </c>
      <c r="K578" s="41" t="s">
        <v>1483</v>
      </c>
      <c r="L578" s="40" t="s">
        <v>1480</v>
      </c>
    </row>
    <row r="579" spans="1:12" s="68" customFormat="1" x14ac:dyDescent="0.2">
      <c r="A579" s="44" t="s">
        <v>1484</v>
      </c>
      <c r="B579" s="41" t="s">
        <v>116</v>
      </c>
      <c r="C579" s="40" t="s">
        <v>1457</v>
      </c>
      <c r="D579" s="41" t="s">
        <v>30</v>
      </c>
      <c r="E579" s="41" t="s">
        <v>117</v>
      </c>
      <c r="F579" s="41" t="s">
        <v>553</v>
      </c>
      <c r="G579" s="41"/>
      <c r="H579" s="41" t="s">
        <v>28</v>
      </c>
      <c r="I579" s="41" t="s">
        <v>118</v>
      </c>
      <c r="J579" s="41" t="s">
        <v>95</v>
      </c>
      <c r="K579" s="41" t="s">
        <v>95</v>
      </c>
      <c r="L579" s="40" t="s">
        <v>1485</v>
      </c>
    </row>
    <row r="580" spans="1:12" s="68" customFormat="1" x14ac:dyDescent="0.2">
      <c r="A580" s="44" t="s">
        <v>1486</v>
      </c>
      <c r="B580" s="41" t="s">
        <v>116</v>
      </c>
      <c r="C580" s="40" t="s">
        <v>1457</v>
      </c>
      <c r="D580" s="41" t="s">
        <v>30</v>
      </c>
      <c r="E580" s="41" t="s">
        <v>124</v>
      </c>
      <c r="F580" s="41" t="s">
        <v>553</v>
      </c>
      <c r="G580" s="41"/>
      <c r="H580" s="41" t="s">
        <v>28</v>
      </c>
      <c r="I580" s="41" t="s">
        <v>118</v>
      </c>
      <c r="J580" s="41" t="s">
        <v>283</v>
      </c>
      <c r="K580" s="41" t="s">
        <v>283</v>
      </c>
      <c r="L580" s="40" t="s">
        <v>1480</v>
      </c>
    </row>
    <row r="581" spans="1:12" s="68" customFormat="1" x14ac:dyDescent="0.2">
      <c r="A581" s="44" t="s">
        <v>724</v>
      </c>
      <c r="B581" s="41" t="s">
        <v>116</v>
      </c>
      <c r="C581" s="40" t="s">
        <v>1457</v>
      </c>
      <c r="D581" s="41" t="s">
        <v>30</v>
      </c>
      <c r="E581" s="41" t="s">
        <v>120</v>
      </c>
      <c r="F581" s="41" t="s">
        <v>553</v>
      </c>
      <c r="G581" s="41" t="s">
        <v>553</v>
      </c>
      <c r="H581" s="41" t="s">
        <v>28</v>
      </c>
      <c r="I581" s="41" t="s">
        <v>118</v>
      </c>
      <c r="J581" s="41" t="s">
        <v>95</v>
      </c>
      <c r="K581" s="41" t="s">
        <v>121</v>
      </c>
      <c r="L581" s="40" t="s">
        <v>1485</v>
      </c>
    </row>
    <row r="582" spans="1:12" s="68" customFormat="1" x14ac:dyDescent="0.2">
      <c r="A582" s="44" t="s">
        <v>724</v>
      </c>
      <c r="B582" s="41" t="s">
        <v>116</v>
      </c>
      <c r="C582" s="40" t="s">
        <v>1457</v>
      </c>
      <c r="D582" s="41" t="s">
        <v>30</v>
      </c>
      <c r="E582" s="41" t="s">
        <v>119</v>
      </c>
      <c r="F582" s="41" t="s">
        <v>553</v>
      </c>
      <c r="G582" s="41" t="s">
        <v>553</v>
      </c>
      <c r="H582" s="41" t="s">
        <v>28</v>
      </c>
      <c r="I582" s="41" t="s">
        <v>118</v>
      </c>
      <c r="J582" s="41" t="s">
        <v>283</v>
      </c>
      <c r="K582" s="41" t="s">
        <v>1487</v>
      </c>
      <c r="L582" s="40" t="s">
        <v>1480</v>
      </c>
    </row>
    <row r="583" spans="1:12" s="68" customFormat="1" x14ac:dyDescent="0.2">
      <c r="A583" s="44" t="s">
        <v>727</v>
      </c>
      <c r="B583" s="41" t="s">
        <v>116</v>
      </c>
      <c r="C583" s="40" t="s">
        <v>1457</v>
      </c>
      <c r="D583" s="41" t="s">
        <v>30</v>
      </c>
      <c r="E583" s="41" t="s">
        <v>119</v>
      </c>
      <c r="F583" s="41" t="s">
        <v>553</v>
      </c>
      <c r="G583" s="41" t="s">
        <v>553</v>
      </c>
      <c r="H583" s="41" t="s">
        <v>28</v>
      </c>
      <c r="I583" s="41" t="s">
        <v>118</v>
      </c>
      <c r="J583" s="41" t="s">
        <v>283</v>
      </c>
      <c r="K583" s="41" t="s">
        <v>1488</v>
      </c>
      <c r="L583" s="40" t="s">
        <v>1480</v>
      </c>
    </row>
    <row r="584" spans="1:12" s="68" customFormat="1" x14ac:dyDescent="0.2">
      <c r="A584" s="44" t="s">
        <v>729</v>
      </c>
      <c r="B584" s="41" t="s">
        <v>116</v>
      </c>
      <c r="C584" s="40" t="s">
        <v>1457</v>
      </c>
      <c r="D584" s="41" t="s">
        <v>30</v>
      </c>
      <c r="E584" s="41" t="s">
        <v>119</v>
      </c>
      <c r="F584" s="41" t="s">
        <v>553</v>
      </c>
      <c r="G584" s="41" t="s">
        <v>553</v>
      </c>
      <c r="H584" s="41" t="s">
        <v>28</v>
      </c>
      <c r="I584" s="41" t="s">
        <v>118</v>
      </c>
      <c r="J584" s="41" t="s">
        <v>283</v>
      </c>
      <c r="K584" s="41" t="s">
        <v>1489</v>
      </c>
      <c r="L584" s="40" t="s">
        <v>1480</v>
      </c>
    </row>
    <row r="585" spans="1:12" s="68" customFormat="1" x14ac:dyDescent="0.2">
      <c r="A585" s="44" t="s">
        <v>731</v>
      </c>
      <c r="B585" s="41" t="s">
        <v>116</v>
      </c>
      <c r="C585" s="40" t="s">
        <v>1457</v>
      </c>
      <c r="D585" s="41" t="s">
        <v>30</v>
      </c>
      <c r="E585" s="41" t="s">
        <v>119</v>
      </c>
      <c r="F585" s="41" t="s">
        <v>553</v>
      </c>
      <c r="G585" s="41" t="s">
        <v>553</v>
      </c>
      <c r="H585" s="41" t="s">
        <v>28</v>
      </c>
      <c r="I585" s="41" t="s">
        <v>118</v>
      </c>
      <c r="J585" s="41" t="s">
        <v>283</v>
      </c>
      <c r="K585" s="41" t="s">
        <v>734</v>
      </c>
      <c r="L585" s="40" t="s">
        <v>1480</v>
      </c>
    </row>
    <row r="586" spans="1:12" s="68" customFormat="1" x14ac:dyDescent="0.2">
      <c r="A586" s="44" t="s">
        <v>733</v>
      </c>
      <c r="B586" s="41" t="s">
        <v>116</v>
      </c>
      <c r="C586" s="40" t="s">
        <v>1457</v>
      </c>
      <c r="D586" s="41" t="s">
        <v>30</v>
      </c>
      <c r="E586" s="41" t="s">
        <v>120</v>
      </c>
      <c r="F586" s="41" t="s">
        <v>553</v>
      </c>
      <c r="G586" s="41" t="s">
        <v>553</v>
      </c>
      <c r="H586" s="41" t="s">
        <v>28</v>
      </c>
      <c r="I586" s="41" t="s">
        <v>118</v>
      </c>
      <c r="J586" s="41" t="s">
        <v>283</v>
      </c>
      <c r="K586" s="41" t="s">
        <v>121</v>
      </c>
      <c r="L586" s="40" t="s">
        <v>1480</v>
      </c>
    </row>
    <row r="587" spans="1:12" s="68" customFormat="1" x14ac:dyDescent="0.2">
      <c r="A587" s="44" t="s">
        <v>1490</v>
      </c>
      <c r="B587" s="41" t="s">
        <v>116</v>
      </c>
      <c r="C587" s="40" t="s">
        <v>1457</v>
      </c>
      <c r="D587" s="41" t="s">
        <v>30</v>
      </c>
      <c r="E587" s="41" t="s">
        <v>117</v>
      </c>
      <c r="F587" s="41" t="s">
        <v>719</v>
      </c>
      <c r="G587" s="41"/>
      <c r="H587" s="41" t="s">
        <v>28</v>
      </c>
      <c r="I587" s="41" t="s">
        <v>118</v>
      </c>
      <c r="J587" s="41" t="s">
        <v>212</v>
      </c>
      <c r="K587" s="41" t="s">
        <v>212</v>
      </c>
      <c r="L587" s="40" t="s">
        <v>1491</v>
      </c>
    </row>
    <row r="588" spans="1:12" s="68" customFormat="1" x14ac:dyDescent="0.2">
      <c r="A588" s="44" t="s">
        <v>736</v>
      </c>
      <c r="B588" s="41" t="s">
        <v>116</v>
      </c>
      <c r="C588" s="40" t="s">
        <v>1457</v>
      </c>
      <c r="D588" s="41" t="s">
        <v>30</v>
      </c>
      <c r="E588" s="41" t="s">
        <v>120</v>
      </c>
      <c r="F588" s="41" t="s">
        <v>719</v>
      </c>
      <c r="G588" s="41" t="s">
        <v>719</v>
      </c>
      <c r="H588" s="41" t="s">
        <v>28</v>
      </c>
      <c r="I588" s="41" t="s">
        <v>118</v>
      </c>
      <c r="J588" s="41" t="s">
        <v>212</v>
      </c>
      <c r="K588" s="41" t="s">
        <v>121</v>
      </c>
      <c r="L588" s="40" t="s">
        <v>1491</v>
      </c>
    </row>
    <row r="589" spans="1:12" s="68" customFormat="1" x14ac:dyDescent="0.2">
      <c r="A589" s="44" t="s">
        <v>1492</v>
      </c>
      <c r="B589" s="41" t="s">
        <v>116</v>
      </c>
      <c r="C589" s="40" t="s">
        <v>1457</v>
      </c>
      <c r="D589" s="41" t="s">
        <v>30</v>
      </c>
      <c r="E589" s="41" t="s">
        <v>117</v>
      </c>
      <c r="F589" s="41" t="s">
        <v>739</v>
      </c>
      <c r="G589" s="41"/>
      <c r="H589" s="41" t="s">
        <v>28</v>
      </c>
      <c r="I589" s="41" t="s">
        <v>118</v>
      </c>
      <c r="J589" s="41" t="s">
        <v>61</v>
      </c>
      <c r="K589" s="41" t="s">
        <v>61</v>
      </c>
      <c r="L589" s="40" t="s">
        <v>1493</v>
      </c>
    </row>
    <row r="590" spans="1:12" s="68" customFormat="1" x14ac:dyDescent="0.2">
      <c r="A590" s="44" t="s">
        <v>738</v>
      </c>
      <c r="B590" s="41" t="s">
        <v>116</v>
      </c>
      <c r="C590" s="40" t="s">
        <v>1457</v>
      </c>
      <c r="D590" s="41" t="s">
        <v>30</v>
      </c>
      <c r="E590" s="41" t="s">
        <v>120</v>
      </c>
      <c r="F590" s="41" t="s">
        <v>739</v>
      </c>
      <c r="G590" s="41" t="s">
        <v>739</v>
      </c>
      <c r="H590" s="41" t="s">
        <v>28</v>
      </c>
      <c r="I590" s="41" t="s">
        <v>118</v>
      </c>
      <c r="J590" s="41" t="s">
        <v>61</v>
      </c>
      <c r="K590" s="41" t="s">
        <v>121</v>
      </c>
      <c r="L590" s="40" t="s">
        <v>1493</v>
      </c>
    </row>
    <row r="591" spans="1:12" s="68" customFormat="1" x14ac:dyDescent="0.2">
      <c r="A591" s="44" t="s">
        <v>1494</v>
      </c>
      <c r="B591" s="41" t="s">
        <v>116</v>
      </c>
      <c r="C591" s="40" t="s">
        <v>1457</v>
      </c>
      <c r="D591" s="41" t="s">
        <v>30</v>
      </c>
      <c r="E591" s="41" t="s">
        <v>117</v>
      </c>
      <c r="F591" s="41" t="s">
        <v>834</v>
      </c>
      <c r="G591" s="41"/>
      <c r="H591" s="41" t="s">
        <v>28</v>
      </c>
      <c r="I591" s="41" t="s">
        <v>118</v>
      </c>
      <c r="J591" s="41" t="s">
        <v>66</v>
      </c>
      <c r="K591" s="41" t="s">
        <v>66</v>
      </c>
      <c r="L591" s="40" t="s">
        <v>1495</v>
      </c>
    </row>
    <row r="592" spans="1:12" s="68" customFormat="1" x14ac:dyDescent="0.2">
      <c r="A592" s="44" t="s">
        <v>1496</v>
      </c>
      <c r="B592" s="41" t="s">
        <v>116</v>
      </c>
      <c r="C592" s="40" t="s">
        <v>1457</v>
      </c>
      <c r="D592" s="41" t="s">
        <v>30</v>
      </c>
      <c r="E592" s="41" t="s">
        <v>117</v>
      </c>
      <c r="F592" s="41" t="s">
        <v>834</v>
      </c>
      <c r="G592" s="41"/>
      <c r="H592" s="41" t="s">
        <v>28</v>
      </c>
      <c r="I592" s="41" t="s">
        <v>118</v>
      </c>
      <c r="J592" s="41" t="s">
        <v>180</v>
      </c>
      <c r="K592" s="41" t="s">
        <v>180</v>
      </c>
      <c r="L592" s="40" t="s">
        <v>1497</v>
      </c>
    </row>
    <row r="593" spans="1:12" s="68" customFormat="1" x14ac:dyDescent="0.2">
      <c r="A593" s="44" t="s">
        <v>1498</v>
      </c>
      <c r="B593" s="41" t="s">
        <v>116</v>
      </c>
      <c r="C593" s="40" t="s">
        <v>1457</v>
      </c>
      <c r="D593" s="41" t="s">
        <v>30</v>
      </c>
      <c r="E593" s="41" t="s">
        <v>124</v>
      </c>
      <c r="F593" s="41" t="s">
        <v>1499</v>
      </c>
      <c r="G593" s="41"/>
      <c r="H593" s="41" t="s">
        <v>28</v>
      </c>
      <c r="I593" s="41" t="s">
        <v>118</v>
      </c>
      <c r="J593" s="41" t="s">
        <v>226</v>
      </c>
      <c r="K593" s="41" t="s">
        <v>226</v>
      </c>
      <c r="L593" s="40" t="s">
        <v>1497</v>
      </c>
    </row>
    <row r="594" spans="1:12" s="68" customFormat="1" x14ac:dyDescent="0.2">
      <c r="A594" s="44" t="s">
        <v>1500</v>
      </c>
      <c r="B594" s="41" t="s">
        <v>116</v>
      </c>
      <c r="C594" s="40" t="s">
        <v>1457</v>
      </c>
      <c r="D594" s="41" t="s">
        <v>30</v>
      </c>
      <c r="E594" s="41" t="s">
        <v>122</v>
      </c>
      <c r="F594" s="41" t="s">
        <v>834</v>
      </c>
      <c r="G594" s="41"/>
      <c r="H594" s="41" t="s">
        <v>28</v>
      </c>
      <c r="I594" s="41" t="s">
        <v>118</v>
      </c>
      <c r="J594" s="41" t="s">
        <v>66</v>
      </c>
      <c r="K594" s="41" t="s">
        <v>66</v>
      </c>
      <c r="L594" s="40" t="s">
        <v>1495</v>
      </c>
    </row>
    <row r="595" spans="1:12" s="68" customFormat="1" x14ac:dyDescent="0.2">
      <c r="A595" s="44" t="s">
        <v>1501</v>
      </c>
      <c r="B595" s="41" t="s">
        <v>116</v>
      </c>
      <c r="C595" s="40" t="s">
        <v>1457</v>
      </c>
      <c r="D595" s="41" t="s">
        <v>30</v>
      </c>
      <c r="E595" s="41" t="s">
        <v>117</v>
      </c>
      <c r="F595" s="41" t="s">
        <v>863</v>
      </c>
      <c r="G595" s="41"/>
      <c r="H595" s="41" t="s">
        <v>28</v>
      </c>
      <c r="I595" s="41" t="s">
        <v>118</v>
      </c>
      <c r="J595" s="41" t="s">
        <v>743</v>
      </c>
      <c r="K595" s="41" t="s">
        <v>743</v>
      </c>
      <c r="L595" s="40" t="s">
        <v>1502</v>
      </c>
    </row>
    <row r="596" spans="1:12" s="68" customFormat="1" x14ac:dyDescent="0.2">
      <c r="A596" s="44" t="s">
        <v>1503</v>
      </c>
      <c r="B596" s="41" t="s">
        <v>116</v>
      </c>
      <c r="C596" s="40" t="s">
        <v>1457</v>
      </c>
      <c r="D596" s="41" t="s">
        <v>30</v>
      </c>
      <c r="E596" s="41" t="s">
        <v>122</v>
      </c>
      <c r="F596" s="41" t="s">
        <v>1499</v>
      </c>
      <c r="G596" s="41"/>
      <c r="H596" s="41" t="s">
        <v>28</v>
      </c>
      <c r="I596" s="41" t="s">
        <v>118</v>
      </c>
      <c r="J596" s="41" t="s">
        <v>226</v>
      </c>
      <c r="K596" s="41" t="s">
        <v>226</v>
      </c>
      <c r="L596" s="40" t="s">
        <v>1497</v>
      </c>
    </row>
    <row r="597" spans="1:12" s="68" customFormat="1" x14ac:dyDescent="0.2">
      <c r="A597" s="44" t="s">
        <v>1504</v>
      </c>
      <c r="B597" s="41" t="s">
        <v>116</v>
      </c>
      <c r="C597" s="40" t="s">
        <v>1457</v>
      </c>
      <c r="D597" s="41" t="s">
        <v>30</v>
      </c>
      <c r="E597" s="41" t="s">
        <v>124</v>
      </c>
      <c r="F597" s="41" t="s">
        <v>863</v>
      </c>
      <c r="G597" s="41"/>
      <c r="H597" s="41" t="s">
        <v>28</v>
      </c>
      <c r="I597" s="41" t="s">
        <v>118</v>
      </c>
      <c r="J597" s="41" t="s">
        <v>163</v>
      </c>
      <c r="K597" s="41" t="s">
        <v>163</v>
      </c>
      <c r="L597" s="40" t="s">
        <v>1502</v>
      </c>
    </row>
    <row r="598" spans="1:12" s="68" customFormat="1" x14ac:dyDescent="0.2">
      <c r="A598" s="44" t="s">
        <v>1505</v>
      </c>
      <c r="B598" s="41" t="s">
        <v>116</v>
      </c>
      <c r="C598" s="40" t="s">
        <v>1457</v>
      </c>
      <c r="D598" s="41" t="s">
        <v>30</v>
      </c>
      <c r="E598" s="41" t="s">
        <v>117</v>
      </c>
      <c r="F598" s="41" t="s">
        <v>863</v>
      </c>
      <c r="G598" s="41"/>
      <c r="H598" s="41" t="s">
        <v>28</v>
      </c>
      <c r="I598" s="41" t="s">
        <v>118</v>
      </c>
      <c r="J598" s="41" t="s">
        <v>212</v>
      </c>
      <c r="K598" s="41" t="s">
        <v>212</v>
      </c>
      <c r="L598" s="40" t="s">
        <v>1506</v>
      </c>
    </row>
    <row r="599" spans="1:12" s="68" customFormat="1" x14ac:dyDescent="0.2">
      <c r="A599" s="44" t="s">
        <v>1507</v>
      </c>
      <c r="B599" s="41" t="s">
        <v>116</v>
      </c>
      <c r="C599" s="40" t="s">
        <v>1457</v>
      </c>
      <c r="D599" s="41" t="s">
        <v>30</v>
      </c>
      <c r="E599" s="41" t="s">
        <v>124</v>
      </c>
      <c r="F599" s="41" t="s">
        <v>863</v>
      </c>
      <c r="G599" s="41"/>
      <c r="H599" s="41" t="s">
        <v>28</v>
      </c>
      <c r="I599" s="41" t="s">
        <v>118</v>
      </c>
      <c r="J599" s="41" t="s">
        <v>71</v>
      </c>
      <c r="K599" s="41" t="s">
        <v>71</v>
      </c>
      <c r="L599" s="40" t="s">
        <v>1502</v>
      </c>
    </row>
    <row r="600" spans="1:12" s="68" customFormat="1" x14ac:dyDescent="0.2">
      <c r="A600" s="44" t="s">
        <v>1508</v>
      </c>
      <c r="B600" s="41" t="s">
        <v>116</v>
      </c>
      <c r="C600" s="40" t="s">
        <v>1457</v>
      </c>
      <c r="D600" s="41" t="s">
        <v>30</v>
      </c>
      <c r="E600" s="41" t="s">
        <v>124</v>
      </c>
      <c r="F600" s="41" t="s">
        <v>549</v>
      </c>
      <c r="G600" s="41"/>
      <c r="H600" s="41" t="s">
        <v>28</v>
      </c>
      <c r="I600" s="41" t="s">
        <v>118</v>
      </c>
      <c r="J600" s="41" t="s">
        <v>267</v>
      </c>
      <c r="K600" s="41" t="s">
        <v>267</v>
      </c>
      <c r="L600" s="40" t="s">
        <v>1506</v>
      </c>
    </row>
    <row r="601" spans="1:12" s="68" customFormat="1" x14ac:dyDescent="0.2">
      <c r="A601" s="44" t="s">
        <v>1509</v>
      </c>
      <c r="B601" s="41" t="s">
        <v>116</v>
      </c>
      <c r="C601" s="40" t="s">
        <v>1457</v>
      </c>
      <c r="D601" s="41" t="s">
        <v>30</v>
      </c>
      <c r="E601" s="41" t="s">
        <v>122</v>
      </c>
      <c r="F601" s="41" t="s">
        <v>863</v>
      </c>
      <c r="G601" s="41"/>
      <c r="H601" s="41" t="s">
        <v>28</v>
      </c>
      <c r="I601" s="41" t="s">
        <v>118</v>
      </c>
      <c r="J601" s="41" t="s">
        <v>71</v>
      </c>
      <c r="K601" s="41" t="s">
        <v>71</v>
      </c>
      <c r="L601" s="40" t="s">
        <v>1502</v>
      </c>
    </row>
    <row r="602" spans="1:12" s="68" customFormat="1" x14ac:dyDescent="0.2">
      <c r="A602" s="44" t="s">
        <v>1510</v>
      </c>
      <c r="B602" s="41" t="s">
        <v>116</v>
      </c>
      <c r="C602" s="40" t="s">
        <v>1457</v>
      </c>
      <c r="D602" s="41" t="s">
        <v>30</v>
      </c>
      <c r="E602" s="41" t="s">
        <v>124</v>
      </c>
      <c r="F602" s="41" t="s">
        <v>1379</v>
      </c>
      <c r="G602" s="41"/>
      <c r="H602" s="41" t="s">
        <v>28</v>
      </c>
      <c r="I602" s="41" t="s">
        <v>118</v>
      </c>
      <c r="J602" s="41" t="s">
        <v>267</v>
      </c>
      <c r="K602" s="41" t="s">
        <v>267</v>
      </c>
      <c r="L602" s="40" t="s">
        <v>1506</v>
      </c>
    </row>
    <row r="603" spans="1:12" s="68" customFormat="1" x14ac:dyDescent="0.2">
      <c r="A603" s="44" t="s">
        <v>1511</v>
      </c>
      <c r="B603" s="41" t="s">
        <v>116</v>
      </c>
      <c r="C603" s="40" t="s">
        <v>1457</v>
      </c>
      <c r="D603" s="41" t="s">
        <v>30</v>
      </c>
      <c r="E603" s="41" t="s">
        <v>117</v>
      </c>
      <c r="F603" s="41" t="s">
        <v>1379</v>
      </c>
      <c r="G603" s="41"/>
      <c r="H603" s="41" t="s">
        <v>28</v>
      </c>
      <c r="I603" s="41" t="s">
        <v>118</v>
      </c>
      <c r="J603" s="41" t="s">
        <v>79</v>
      </c>
      <c r="K603" s="41" t="s">
        <v>79</v>
      </c>
      <c r="L603" s="40" t="s">
        <v>1512</v>
      </c>
    </row>
    <row r="604" spans="1:12" s="68" customFormat="1" x14ac:dyDescent="0.2">
      <c r="A604" s="44" t="s">
        <v>1513</v>
      </c>
      <c r="B604" s="41" t="s">
        <v>116</v>
      </c>
      <c r="C604" s="40" t="s">
        <v>1457</v>
      </c>
      <c r="D604" s="41" t="s">
        <v>30</v>
      </c>
      <c r="E604" s="41" t="s">
        <v>124</v>
      </c>
      <c r="F604" s="41" t="s">
        <v>1379</v>
      </c>
      <c r="G604" s="41"/>
      <c r="H604" s="41" t="s">
        <v>28</v>
      </c>
      <c r="I604" s="41" t="s">
        <v>118</v>
      </c>
      <c r="J604" s="41" t="s">
        <v>1514</v>
      </c>
      <c r="K604" s="41" t="s">
        <v>1514</v>
      </c>
      <c r="L604" s="40" t="s">
        <v>1506</v>
      </c>
    </row>
    <row r="605" spans="1:12" s="68" customFormat="1" x14ac:dyDescent="0.2">
      <c r="A605" s="44" t="s">
        <v>1515</v>
      </c>
      <c r="B605" s="41" t="s">
        <v>116</v>
      </c>
      <c r="C605" s="40" t="s">
        <v>1457</v>
      </c>
      <c r="D605" s="41" t="s">
        <v>30</v>
      </c>
      <c r="E605" s="41" t="s">
        <v>124</v>
      </c>
      <c r="F605" s="41" t="s">
        <v>587</v>
      </c>
      <c r="G605" s="41"/>
      <c r="H605" s="41" t="s">
        <v>28</v>
      </c>
      <c r="I605" s="41" t="s">
        <v>118</v>
      </c>
      <c r="J605" s="41" t="s">
        <v>1516</v>
      </c>
      <c r="K605" s="41" t="s">
        <v>1516</v>
      </c>
      <c r="L605" s="40" t="s">
        <v>1512</v>
      </c>
    </row>
    <row r="606" spans="1:12" s="68" customFormat="1" x14ac:dyDescent="0.2">
      <c r="A606" s="44" t="s">
        <v>1517</v>
      </c>
      <c r="B606" s="41" t="s">
        <v>116</v>
      </c>
      <c r="C606" s="40" t="s">
        <v>1457</v>
      </c>
      <c r="D606" s="41" t="s">
        <v>30</v>
      </c>
      <c r="E606" s="41" t="s">
        <v>122</v>
      </c>
      <c r="F606" s="41" t="s">
        <v>1379</v>
      </c>
      <c r="G606" s="41"/>
      <c r="H606" s="41" t="s">
        <v>28</v>
      </c>
      <c r="I606" s="41" t="s">
        <v>118</v>
      </c>
      <c r="J606" s="41" t="s">
        <v>1514</v>
      </c>
      <c r="K606" s="41" t="s">
        <v>1514</v>
      </c>
      <c r="L606" s="40" t="s">
        <v>1506</v>
      </c>
    </row>
    <row r="607" spans="1:12" s="68" customFormat="1" x14ac:dyDescent="0.2">
      <c r="A607" s="44" t="s">
        <v>1518</v>
      </c>
      <c r="B607" s="41" t="s">
        <v>116</v>
      </c>
      <c r="C607" s="40" t="s">
        <v>1457</v>
      </c>
      <c r="D607" s="41" t="s">
        <v>30</v>
      </c>
      <c r="E607" s="41" t="s">
        <v>117</v>
      </c>
      <c r="F607" s="41" t="s">
        <v>553</v>
      </c>
      <c r="G607" s="41"/>
      <c r="H607" s="41" t="s">
        <v>28</v>
      </c>
      <c r="I607" s="41" t="s">
        <v>118</v>
      </c>
      <c r="J607" s="41" t="s">
        <v>1519</v>
      </c>
      <c r="K607" s="41" t="s">
        <v>1519</v>
      </c>
      <c r="L607" s="40" t="s">
        <v>1520</v>
      </c>
    </row>
    <row r="608" spans="1:12" s="68" customFormat="1" x14ac:dyDescent="0.2">
      <c r="A608" s="44" t="s">
        <v>1521</v>
      </c>
      <c r="B608" s="41" t="s">
        <v>116</v>
      </c>
      <c r="C608" s="40" t="s">
        <v>1457</v>
      </c>
      <c r="D608" s="41" t="s">
        <v>30</v>
      </c>
      <c r="E608" s="41" t="s">
        <v>122</v>
      </c>
      <c r="F608" s="41" t="s">
        <v>587</v>
      </c>
      <c r="G608" s="41"/>
      <c r="H608" s="41" t="s">
        <v>28</v>
      </c>
      <c r="I608" s="41" t="s">
        <v>118</v>
      </c>
      <c r="J608" s="41" t="s">
        <v>1516</v>
      </c>
      <c r="K608" s="41" t="s">
        <v>1516</v>
      </c>
      <c r="L608" s="40" t="s">
        <v>1512</v>
      </c>
    </row>
    <row r="609" spans="1:12" s="68" customFormat="1" x14ac:dyDescent="0.2">
      <c r="A609" s="44" t="s">
        <v>1522</v>
      </c>
      <c r="B609" s="41" t="s">
        <v>116</v>
      </c>
      <c r="C609" s="40" t="s">
        <v>1457</v>
      </c>
      <c r="D609" s="41" t="s">
        <v>30</v>
      </c>
      <c r="E609" s="41" t="s">
        <v>124</v>
      </c>
      <c r="F609" s="41" t="s">
        <v>572</v>
      </c>
      <c r="G609" s="41"/>
      <c r="H609" s="41" t="s">
        <v>28</v>
      </c>
      <c r="I609" s="41" t="s">
        <v>118</v>
      </c>
      <c r="J609" s="41" t="s">
        <v>1523</v>
      </c>
      <c r="K609" s="41" t="s">
        <v>1523</v>
      </c>
      <c r="L609" s="40" t="s">
        <v>1520</v>
      </c>
    </row>
    <row r="610" spans="1:12" s="68" customFormat="1" x14ac:dyDescent="0.2">
      <c r="A610" s="44" t="s">
        <v>1524</v>
      </c>
      <c r="B610" s="41" t="s">
        <v>116</v>
      </c>
      <c r="C610" s="40" t="s">
        <v>1457</v>
      </c>
      <c r="D610" s="41" t="s">
        <v>30</v>
      </c>
      <c r="E610" s="41" t="s">
        <v>117</v>
      </c>
      <c r="F610" s="41" t="s">
        <v>572</v>
      </c>
      <c r="G610" s="41"/>
      <c r="H610" s="41" t="s">
        <v>28</v>
      </c>
      <c r="I610" s="41" t="s">
        <v>118</v>
      </c>
      <c r="J610" s="41" t="s">
        <v>138</v>
      </c>
      <c r="K610" s="41" t="s">
        <v>138</v>
      </c>
      <c r="L610" s="40" t="s">
        <v>1525</v>
      </c>
    </row>
    <row r="611" spans="1:12" s="68" customFormat="1" x14ac:dyDescent="0.2">
      <c r="A611" s="44" t="s">
        <v>1526</v>
      </c>
      <c r="B611" s="41" t="s">
        <v>116</v>
      </c>
      <c r="C611" s="40" t="s">
        <v>1457</v>
      </c>
      <c r="D611" s="41" t="s">
        <v>30</v>
      </c>
      <c r="E611" s="41" t="s">
        <v>124</v>
      </c>
      <c r="F611" s="41" t="s">
        <v>572</v>
      </c>
      <c r="G611" s="41"/>
      <c r="H611" s="41" t="s">
        <v>28</v>
      </c>
      <c r="I611" s="41" t="s">
        <v>118</v>
      </c>
      <c r="J611" s="41" t="s">
        <v>1527</v>
      </c>
      <c r="K611" s="41" t="s">
        <v>1527</v>
      </c>
      <c r="L611" s="40" t="s">
        <v>1520</v>
      </c>
    </row>
    <row r="612" spans="1:12" s="68" customFormat="1" x14ac:dyDescent="0.2">
      <c r="A612" s="44" t="s">
        <v>741</v>
      </c>
      <c r="B612" s="41" t="s">
        <v>116</v>
      </c>
      <c r="C612" s="40" t="s">
        <v>1457</v>
      </c>
      <c r="D612" s="41" t="s">
        <v>30</v>
      </c>
      <c r="E612" s="41" t="s">
        <v>120</v>
      </c>
      <c r="F612" s="41" t="s">
        <v>572</v>
      </c>
      <c r="G612" s="41" t="s">
        <v>572</v>
      </c>
      <c r="H612" s="41" t="s">
        <v>28</v>
      </c>
      <c r="I612" s="41" t="s">
        <v>118</v>
      </c>
      <c r="J612" s="41" t="s">
        <v>138</v>
      </c>
      <c r="K612" s="41" t="s">
        <v>121</v>
      </c>
      <c r="L612" s="40" t="s">
        <v>1525</v>
      </c>
    </row>
    <row r="613" spans="1:12" s="68" customFormat="1" x14ac:dyDescent="0.2">
      <c r="A613" s="44" t="s">
        <v>741</v>
      </c>
      <c r="B613" s="41" t="s">
        <v>116</v>
      </c>
      <c r="C613" s="40" t="s">
        <v>1457</v>
      </c>
      <c r="D613" s="41" t="s">
        <v>30</v>
      </c>
      <c r="E613" s="41" t="s">
        <v>119</v>
      </c>
      <c r="F613" s="41" t="s">
        <v>572</v>
      </c>
      <c r="G613" s="41" t="s">
        <v>572</v>
      </c>
      <c r="H613" s="41" t="s">
        <v>28</v>
      </c>
      <c r="I613" s="41" t="s">
        <v>118</v>
      </c>
      <c r="J613" s="41" t="s">
        <v>1527</v>
      </c>
      <c r="K613" s="41" t="s">
        <v>1528</v>
      </c>
      <c r="L613" s="40" t="s">
        <v>1520</v>
      </c>
    </row>
    <row r="614" spans="1:12" s="68" customFormat="1" x14ac:dyDescent="0.2">
      <c r="A614" s="44" t="s">
        <v>745</v>
      </c>
      <c r="B614" s="41" t="s">
        <v>116</v>
      </c>
      <c r="C614" s="40" t="s">
        <v>1457</v>
      </c>
      <c r="D614" s="41" t="s">
        <v>30</v>
      </c>
      <c r="E614" s="41" t="s">
        <v>119</v>
      </c>
      <c r="F614" s="41" t="s">
        <v>572</v>
      </c>
      <c r="G614" s="41" t="s">
        <v>572</v>
      </c>
      <c r="H614" s="41" t="s">
        <v>28</v>
      </c>
      <c r="I614" s="41" t="s">
        <v>118</v>
      </c>
      <c r="J614" s="41" t="s">
        <v>1527</v>
      </c>
      <c r="K614" s="41" t="s">
        <v>1529</v>
      </c>
      <c r="L614" s="40" t="s">
        <v>1520</v>
      </c>
    </row>
    <row r="615" spans="1:12" s="68" customFormat="1" x14ac:dyDescent="0.2">
      <c r="A615" s="44" t="s">
        <v>748</v>
      </c>
      <c r="B615" s="41" t="s">
        <v>116</v>
      </c>
      <c r="C615" s="40" t="s">
        <v>1457</v>
      </c>
      <c r="D615" s="41" t="s">
        <v>30</v>
      </c>
      <c r="E615" s="41" t="s">
        <v>119</v>
      </c>
      <c r="F615" s="41" t="s">
        <v>572</v>
      </c>
      <c r="G615" s="41" t="s">
        <v>572</v>
      </c>
      <c r="H615" s="41" t="s">
        <v>28</v>
      </c>
      <c r="I615" s="41" t="s">
        <v>118</v>
      </c>
      <c r="J615" s="41" t="s">
        <v>1527</v>
      </c>
      <c r="K615" s="41" t="s">
        <v>1530</v>
      </c>
      <c r="L615" s="40" t="s">
        <v>1520</v>
      </c>
    </row>
    <row r="616" spans="1:12" s="68" customFormat="1" x14ac:dyDescent="0.2">
      <c r="A616" s="44" t="s">
        <v>750</v>
      </c>
      <c r="B616" s="41" t="s">
        <v>116</v>
      </c>
      <c r="C616" s="40" t="s">
        <v>1457</v>
      </c>
      <c r="D616" s="41" t="s">
        <v>30</v>
      </c>
      <c r="E616" s="41" t="s">
        <v>119</v>
      </c>
      <c r="F616" s="41" t="s">
        <v>572</v>
      </c>
      <c r="G616" s="41" t="s">
        <v>572</v>
      </c>
      <c r="H616" s="41" t="s">
        <v>28</v>
      </c>
      <c r="I616" s="41" t="s">
        <v>118</v>
      </c>
      <c r="J616" s="41" t="s">
        <v>1527</v>
      </c>
      <c r="K616" s="41" t="s">
        <v>754</v>
      </c>
      <c r="L616" s="40" t="s">
        <v>1520</v>
      </c>
    </row>
    <row r="617" spans="1:12" s="68" customFormat="1" x14ac:dyDescent="0.2">
      <c r="A617" s="44" t="s">
        <v>753</v>
      </c>
      <c r="B617" s="41" t="s">
        <v>116</v>
      </c>
      <c r="C617" s="40" t="s">
        <v>1457</v>
      </c>
      <c r="D617" s="41" t="s">
        <v>30</v>
      </c>
      <c r="E617" s="41" t="s">
        <v>120</v>
      </c>
      <c r="F617" s="41" t="s">
        <v>572</v>
      </c>
      <c r="G617" s="41" t="s">
        <v>572</v>
      </c>
      <c r="H617" s="41" t="s">
        <v>28</v>
      </c>
      <c r="I617" s="41" t="s">
        <v>118</v>
      </c>
      <c r="J617" s="41" t="s">
        <v>1527</v>
      </c>
      <c r="K617" s="41" t="s">
        <v>121</v>
      </c>
      <c r="L617" s="40" t="s">
        <v>1520</v>
      </c>
    </row>
    <row r="618" spans="1:12" s="68" customFormat="1" x14ac:dyDescent="0.2">
      <c r="A618" s="44" t="s">
        <v>1531</v>
      </c>
      <c r="B618" s="41" t="s">
        <v>116</v>
      </c>
      <c r="C618" s="40" t="s">
        <v>1457</v>
      </c>
      <c r="D618" s="41" t="s">
        <v>30</v>
      </c>
      <c r="E618" s="41" t="s">
        <v>117</v>
      </c>
      <c r="F618" s="41" t="s">
        <v>572</v>
      </c>
      <c r="G618" s="41"/>
      <c r="H618" s="41" t="s">
        <v>28</v>
      </c>
      <c r="I618" s="41" t="s">
        <v>118</v>
      </c>
      <c r="J618" s="41" t="s">
        <v>183</v>
      </c>
      <c r="K618" s="41" t="s">
        <v>183</v>
      </c>
      <c r="L618" s="40" t="s">
        <v>1532</v>
      </c>
    </row>
    <row r="619" spans="1:12" s="68" customFormat="1" x14ac:dyDescent="0.2">
      <c r="A619" s="44" t="s">
        <v>1533</v>
      </c>
      <c r="B619" s="41" t="s">
        <v>116</v>
      </c>
      <c r="C619" s="40" t="s">
        <v>1457</v>
      </c>
      <c r="D619" s="41" t="s">
        <v>30</v>
      </c>
      <c r="E619" s="41" t="s">
        <v>122</v>
      </c>
      <c r="F619" s="41" t="s">
        <v>572</v>
      </c>
      <c r="G619" s="41"/>
      <c r="H619" s="41" t="s">
        <v>28</v>
      </c>
      <c r="I619" s="41" t="s">
        <v>118</v>
      </c>
      <c r="J619" s="41" t="s">
        <v>183</v>
      </c>
      <c r="K619" s="41" t="s">
        <v>183</v>
      </c>
      <c r="L619" s="40" t="s">
        <v>1532</v>
      </c>
    </row>
    <row r="620" spans="1:12" s="68" customFormat="1" x14ac:dyDescent="0.2">
      <c r="A620" s="44" t="s">
        <v>1534</v>
      </c>
      <c r="B620" s="41" t="s">
        <v>116</v>
      </c>
      <c r="C620" s="40" t="s">
        <v>1457</v>
      </c>
      <c r="D620" s="41" t="s">
        <v>30</v>
      </c>
      <c r="E620" s="41" t="s">
        <v>117</v>
      </c>
      <c r="F620" s="41" t="s">
        <v>613</v>
      </c>
      <c r="G620" s="41"/>
      <c r="H620" s="41" t="s">
        <v>28</v>
      </c>
      <c r="I620" s="41" t="s">
        <v>118</v>
      </c>
      <c r="J620" s="41" t="s">
        <v>60</v>
      </c>
      <c r="K620" s="41" t="s">
        <v>60</v>
      </c>
      <c r="L620" s="40" t="s">
        <v>1535</v>
      </c>
    </row>
    <row r="621" spans="1:12" s="68" customFormat="1" x14ac:dyDescent="0.2">
      <c r="A621" s="44" t="s">
        <v>756</v>
      </c>
      <c r="B621" s="41" t="s">
        <v>116</v>
      </c>
      <c r="C621" s="40" t="s">
        <v>1457</v>
      </c>
      <c r="D621" s="41" t="s">
        <v>30</v>
      </c>
      <c r="E621" s="41" t="s">
        <v>120</v>
      </c>
      <c r="F621" s="41" t="s">
        <v>613</v>
      </c>
      <c r="G621" s="41" t="s">
        <v>613</v>
      </c>
      <c r="H621" s="41" t="s">
        <v>28</v>
      </c>
      <c r="I621" s="41" t="s">
        <v>118</v>
      </c>
      <c r="J621" s="41" t="s">
        <v>60</v>
      </c>
      <c r="K621" s="41" t="s">
        <v>121</v>
      </c>
      <c r="L621" s="40" t="s">
        <v>1535</v>
      </c>
    </row>
    <row r="622" spans="1:12" s="68" customFormat="1" x14ac:dyDescent="0.2">
      <c r="A622" s="44" t="s">
        <v>1536</v>
      </c>
      <c r="B622" s="41" t="s">
        <v>116</v>
      </c>
      <c r="C622" s="40" t="s">
        <v>1457</v>
      </c>
      <c r="D622" s="41" t="s">
        <v>30</v>
      </c>
      <c r="E622" s="41" t="s">
        <v>117</v>
      </c>
      <c r="F622" s="41" t="s">
        <v>572</v>
      </c>
      <c r="G622" s="41"/>
      <c r="H622" s="41" t="s">
        <v>28</v>
      </c>
      <c r="I622" s="41" t="s">
        <v>118</v>
      </c>
      <c r="J622" s="41" t="s">
        <v>297</v>
      </c>
      <c r="K622" s="41" t="s">
        <v>297</v>
      </c>
      <c r="L622" s="40" t="s">
        <v>1537</v>
      </c>
    </row>
    <row r="623" spans="1:12" s="68" customFormat="1" x14ac:dyDescent="0.2">
      <c r="A623" s="44" t="s">
        <v>1538</v>
      </c>
      <c r="B623" s="41" t="s">
        <v>116</v>
      </c>
      <c r="C623" s="40" t="s">
        <v>1457</v>
      </c>
      <c r="D623" s="41" t="s">
        <v>30</v>
      </c>
      <c r="E623" s="41" t="s">
        <v>124</v>
      </c>
      <c r="F623" s="41" t="s">
        <v>695</v>
      </c>
      <c r="G623" s="41"/>
      <c r="H623" s="41" t="s">
        <v>28</v>
      </c>
      <c r="I623" s="41" t="s">
        <v>118</v>
      </c>
      <c r="J623" s="41" t="s">
        <v>235</v>
      </c>
      <c r="K623" s="41" t="s">
        <v>235</v>
      </c>
      <c r="L623" s="40" t="s">
        <v>1537</v>
      </c>
    </row>
    <row r="624" spans="1:12" s="68" customFormat="1" x14ac:dyDescent="0.2">
      <c r="A624" s="44" t="s">
        <v>1539</v>
      </c>
      <c r="B624" s="41" t="s">
        <v>116</v>
      </c>
      <c r="C624" s="40" t="s">
        <v>1457</v>
      </c>
      <c r="D624" s="41" t="s">
        <v>30</v>
      </c>
      <c r="E624" s="41" t="s">
        <v>122</v>
      </c>
      <c r="F624" s="41" t="s">
        <v>695</v>
      </c>
      <c r="G624" s="41"/>
      <c r="H624" s="41" t="s">
        <v>28</v>
      </c>
      <c r="I624" s="41" t="s">
        <v>118</v>
      </c>
      <c r="J624" s="41" t="s">
        <v>235</v>
      </c>
      <c r="K624" s="41" t="s">
        <v>235</v>
      </c>
      <c r="L624" s="40" t="s">
        <v>1537</v>
      </c>
    </row>
    <row r="625" spans="1:12" s="68" customFormat="1" x14ac:dyDescent="0.2">
      <c r="A625" s="44" t="s">
        <v>1540</v>
      </c>
      <c r="B625" s="41" t="s">
        <v>116</v>
      </c>
      <c r="C625" s="40" t="s">
        <v>1457</v>
      </c>
      <c r="D625" s="41" t="s">
        <v>30</v>
      </c>
      <c r="E625" s="41" t="s">
        <v>117</v>
      </c>
      <c r="F625" s="41" t="s">
        <v>613</v>
      </c>
      <c r="G625" s="41"/>
      <c r="H625" s="41" t="s">
        <v>28</v>
      </c>
      <c r="I625" s="41" t="s">
        <v>118</v>
      </c>
      <c r="J625" s="41" t="s">
        <v>231</v>
      </c>
      <c r="K625" s="41" t="s">
        <v>231</v>
      </c>
      <c r="L625" s="40" t="s">
        <v>1541</v>
      </c>
    </row>
    <row r="626" spans="1:12" s="68" customFormat="1" x14ac:dyDescent="0.2">
      <c r="A626" s="44" t="s">
        <v>1542</v>
      </c>
      <c r="B626" s="41" t="s">
        <v>116</v>
      </c>
      <c r="C626" s="40" t="s">
        <v>1457</v>
      </c>
      <c r="D626" s="41" t="s">
        <v>30</v>
      </c>
      <c r="E626" s="41" t="s">
        <v>117</v>
      </c>
      <c r="F626" s="41" t="s">
        <v>613</v>
      </c>
      <c r="G626" s="41"/>
      <c r="H626" s="41" t="s">
        <v>28</v>
      </c>
      <c r="I626" s="41" t="s">
        <v>118</v>
      </c>
      <c r="J626" s="41" t="s">
        <v>759</v>
      </c>
      <c r="K626" s="41" t="s">
        <v>759</v>
      </c>
      <c r="L626" s="40" t="s">
        <v>1543</v>
      </c>
    </row>
    <row r="627" spans="1:12" s="68" customFormat="1" x14ac:dyDescent="0.2">
      <c r="A627" s="44" t="s">
        <v>758</v>
      </c>
      <c r="B627" s="41" t="s">
        <v>116</v>
      </c>
      <c r="C627" s="40" t="s">
        <v>1457</v>
      </c>
      <c r="D627" s="41" t="s">
        <v>30</v>
      </c>
      <c r="E627" s="41" t="s">
        <v>120</v>
      </c>
      <c r="F627" s="41" t="s">
        <v>613</v>
      </c>
      <c r="G627" s="41" t="s">
        <v>613</v>
      </c>
      <c r="H627" s="41" t="s">
        <v>28</v>
      </c>
      <c r="I627" s="41" t="s">
        <v>118</v>
      </c>
      <c r="J627" s="41" t="s">
        <v>759</v>
      </c>
      <c r="K627" s="41" t="s">
        <v>121</v>
      </c>
      <c r="L627" s="40" t="s">
        <v>1543</v>
      </c>
    </row>
    <row r="628" spans="1:12" s="68" customFormat="1" x14ac:dyDescent="0.2">
      <c r="A628" s="44" t="s">
        <v>758</v>
      </c>
      <c r="B628" s="41" t="s">
        <v>116</v>
      </c>
      <c r="C628" s="40" t="s">
        <v>1457</v>
      </c>
      <c r="D628" s="41" t="s">
        <v>30</v>
      </c>
      <c r="E628" s="41" t="s">
        <v>120</v>
      </c>
      <c r="F628" s="41" t="s">
        <v>613</v>
      </c>
      <c r="G628" s="41" t="s">
        <v>613</v>
      </c>
      <c r="H628" s="41" t="s">
        <v>28</v>
      </c>
      <c r="I628" s="41" t="s">
        <v>118</v>
      </c>
      <c r="J628" s="41" t="s">
        <v>231</v>
      </c>
      <c r="K628" s="41" t="s">
        <v>121</v>
      </c>
      <c r="L628" s="40" t="s">
        <v>1541</v>
      </c>
    </row>
    <row r="629" spans="1:12" s="68" customFormat="1" x14ac:dyDescent="0.2">
      <c r="A629" s="44" t="s">
        <v>1544</v>
      </c>
      <c r="B629" s="41" t="s">
        <v>116</v>
      </c>
      <c r="C629" s="40" t="s">
        <v>1457</v>
      </c>
      <c r="D629" s="41" t="s">
        <v>30</v>
      </c>
      <c r="E629" s="41" t="s">
        <v>117</v>
      </c>
      <c r="F629" s="41" t="s">
        <v>572</v>
      </c>
      <c r="G629" s="41"/>
      <c r="H629" s="41" t="s">
        <v>28</v>
      </c>
      <c r="I629" s="41" t="s">
        <v>118</v>
      </c>
      <c r="J629" s="41" t="s">
        <v>53</v>
      </c>
      <c r="K629" s="41" t="s">
        <v>53</v>
      </c>
      <c r="L629" s="40" t="s">
        <v>1545</v>
      </c>
    </row>
    <row r="630" spans="1:12" s="68" customFormat="1" x14ac:dyDescent="0.2">
      <c r="A630" s="44" t="s">
        <v>1546</v>
      </c>
      <c r="B630" s="41" t="s">
        <v>116</v>
      </c>
      <c r="C630" s="40" t="s">
        <v>1457</v>
      </c>
      <c r="D630" s="41" t="s">
        <v>30</v>
      </c>
      <c r="E630" s="41" t="s">
        <v>117</v>
      </c>
      <c r="F630" s="41" t="s">
        <v>572</v>
      </c>
      <c r="G630" s="41"/>
      <c r="H630" s="41" t="s">
        <v>28</v>
      </c>
      <c r="I630" s="41" t="s">
        <v>118</v>
      </c>
      <c r="J630" s="41" t="s">
        <v>174</v>
      </c>
      <c r="K630" s="41" t="s">
        <v>174</v>
      </c>
      <c r="L630" s="40" t="s">
        <v>1547</v>
      </c>
    </row>
    <row r="631" spans="1:12" s="68" customFormat="1" x14ac:dyDescent="0.2">
      <c r="A631" s="44" t="s">
        <v>1548</v>
      </c>
      <c r="B631" s="41" t="s">
        <v>116</v>
      </c>
      <c r="C631" s="40" t="s">
        <v>1457</v>
      </c>
      <c r="D631" s="41" t="s">
        <v>30</v>
      </c>
      <c r="E631" s="41" t="s">
        <v>124</v>
      </c>
      <c r="F631" s="41" t="s">
        <v>572</v>
      </c>
      <c r="G631" s="41"/>
      <c r="H631" s="41" t="s">
        <v>28</v>
      </c>
      <c r="I631" s="41" t="s">
        <v>118</v>
      </c>
      <c r="J631" s="41" t="s">
        <v>102</v>
      </c>
      <c r="K631" s="41" t="s">
        <v>102</v>
      </c>
      <c r="L631" s="40" t="s">
        <v>1545</v>
      </c>
    </row>
    <row r="632" spans="1:12" s="68" customFormat="1" x14ac:dyDescent="0.2">
      <c r="A632" s="44" t="s">
        <v>1549</v>
      </c>
      <c r="B632" s="41" t="s">
        <v>116</v>
      </c>
      <c r="C632" s="40" t="s">
        <v>1457</v>
      </c>
      <c r="D632" s="41" t="s">
        <v>30</v>
      </c>
      <c r="E632" s="41" t="s">
        <v>124</v>
      </c>
      <c r="F632" s="41" t="s">
        <v>572</v>
      </c>
      <c r="G632" s="41"/>
      <c r="H632" s="41" t="s">
        <v>28</v>
      </c>
      <c r="I632" s="41" t="s">
        <v>118</v>
      </c>
      <c r="J632" s="41" t="s">
        <v>50</v>
      </c>
      <c r="K632" s="41" t="s">
        <v>50</v>
      </c>
      <c r="L632" s="40" t="s">
        <v>1545</v>
      </c>
    </row>
    <row r="633" spans="1:12" s="68" customFormat="1" x14ac:dyDescent="0.2">
      <c r="A633" s="44" t="s">
        <v>1550</v>
      </c>
      <c r="B633" s="41" t="s">
        <v>116</v>
      </c>
      <c r="C633" s="40" t="s">
        <v>1457</v>
      </c>
      <c r="D633" s="41" t="s">
        <v>30</v>
      </c>
      <c r="E633" s="41" t="s">
        <v>124</v>
      </c>
      <c r="F633" s="41" t="s">
        <v>572</v>
      </c>
      <c r="G633" s="41"/>
      <c r="H633" s="41" t="s">
        <v>28</v>
      </c>
      <c r="I633" s="41" t="s">
        <v>118</v>
      </c>
      <c r="J633" s="41" t="s">
        <v>535</v>
      </c>
      <c r="K633" s="41" t="s">
        <v>535</v>
      </c>
      <c r="L633" s="40" t="s">
        <v>1545</v>
      </c>
    </row>
    <row r="634" spans="1:12" s="68" customFormat="1" x14ac:dyDescent="0.2">
      <c r="A634" s="44" t="s">
        <v>1551</v>
      </c>
      <c r="B634" s="41" t="s">
        <v>116</v>
      </c>
      <c r="C634" s="40" t="s">
        <v>1457</v>
      </c>
      <c r="D634" s="41" t="s">
        <v>30</v>
      </c>
      <c r="E634" s="41" t="s">
        <v>124</v>
      </c>
      <c r="F634" s="41" t="s">
        <v>572</v>
      </c>
      <c r="G634" s="41"/>
      <c r="H634" s="41" t="s">
        <v>28</v>
      </c>
      <c r="I634" s="41" t="s">
        <v>118</v>
      </c>
      <c r="J634" s="41" t="s">
        <v>1552</v>
      </c>
      <c r="K634" s="41" t="s">
        <v>1552</v>
      </c>
      <c r="L634" s="40" t="s">
        <v>1545</v>
      </c>
    </row>
    <row r="635" spans="1:12" s="68" customFormat="1" x14ac:dyDescent="0.2">
      <c r="A635" s="44" t="s">
        <v>1553</v>
      </c>
      <c r="B635" s="41" t="s">
        <v>116</v>
      </c>
      <c r="C635" s="40" t="s">
        <v>1457</v>
      </c>
      <c r="D635" s="41" t="s">
        <v>30</v>
      </c>
      <c r="E635" s="41" t="s">
        <v>124</v>
      </c>
      <c r="F635" s="41" t="s">
        <v>572</v>
      </c>
      <c r="G635" s="41"/>
      <c r="H635" s="41" t="s">
        <v>28</v>
      </c>
      <c r="I635" s="41" t="s">
        <v>118</v>
      </c>
      <c r="J635" s="41" t="s">
        <v>764</v>
      </c>
      <c r="K635" s="41" t="s">
        <v>764</v>
      </c>
      <c r="L635" s="40" t="s">
        <v>1545</v>
      </c>
    </row>
    <row r="636" spans="1:12" s="68" customFormat="1" x14ac:dyDescent="0.2">
      <c r="A636" s="44" t="s">
        <v>762</v>
      </c>
      <c r="B636" s="41" t="s">
        <v>116</v>
      </c>
      <c r="C636" s="40" t="s">
        <v>1457</v>
      </c>
      <c r="D636" s="41" t="s">
        <v>30</v>
      </c>
      <c r="E636" s="41" t="s">
        <v>120</v>
      </c>
      <c r="F636" s="41" t="s">
        <v>572</v>
      </c>
      <c r="G636" s="41" t="s">
        <v>572</v>
      </c>
      <c r="H636" s="41" t="s">
        <v>28</v>
      </c>
      <c r="I636" s="41" t="s">
        <v>118</v>
      </c>
      <c r="J636" s="41" t="s">
        <v>174</v>
      </c>
      <c r="K636" s="41" t="s">
        <v>121</v>
      </c>
      <c r="L636" s="40" t="s">
        <v>1547</v>
      </c>
    </row>
    <row r="637" spans="1:12" s="68" customFormat="1" x14ac:dyDescent="0.2">
      <c r="A637" s="44" t="s">
        <v>762</v>
      </c>
      <c r="B637" s="41" t="s">
        <v>116</v>
      </c>
      <c r="C637" s="40" t="s">
        <v>1457</v>
      </c>
      <c r="D637" s="41" t="s">
        <v>30</v>
      </c>
      <c r="E637" s="41" t="s">
        <v>120</v>
      </c>
      <c r="F637" s="41" t="s">
        <v>572</v>
      </c>
      <c r="G637" s="41" t="s">
        <v>572</v>
      </c>
      <c r="H637" s="41" t="s">
        <v>28</v>
      </c>
      <c r="I637" s="41" t="s">
        <v>118</v>
      </c>
      <c r="J637" s="41" t="s">
        <v>764</v>
      </c>
      <c r="K637" s="41" t="s">
        <v>121</v>
      </c>
      <c r="L637" s="40" t="s">
        <v>1545</v>
      </c>
    </row>
    <row r="638" spans="1:12" s="68" customFormat="1" x14ac:dyDescent="0.2">
      <c r="A638" s="44" t="s">
        <v>1554</v>
      </c>
      <c r="B638" s="41" t="s">
        <v>116</v>
      </c>
      <c r="C638" s="40" t="s">
        <v>1457</v>
      </c>
      <c r="D638" s="41" t="s">
        <v>30</v>
      </c>
      <c r="E638" s="41" t="s">
        <v>117</v>
      </c>
      <c r="F638" s="41" t="s">
        <v>601</v>
      </c>
      <c r="G638" s="41"/>
      <c r="H638" s="41" t="s">
        <v>28</v>
      </c>
      <c r="I638" s="41" t="s">
        <v>118</v>
      </c>
      <c r="J638" s="41" t="s">
        <v>1555</v>
      </c>
      <c r="K638" s="41" t="s">
        <v>1555</v>
      </c>
      <c r="L638" s="40" t="s">
        <v>1556</v>
      </c>
    </row>
    <row r="639" spans="1:12" s="68" customFormat="1" x14ac:dyDescent="0.2">
      <c r="A639" s="44" t="s">
        <v>1557</v>
      </c>
      <c r="B639" s="41" t="s">
        <v>116</v>
      </c>
      <c r="C639" s="40" t="s">
        <v>1457</v>
      </c>
      <c r="D639" s="41" t="s">
        <v>30</v>
      </c>
      <c r="E639" s="41" t="s">
        <v>122</v>
      </c>
      <c r="F639" s="41" t="s">
        <v>601</v>
      </c>
      <c r="G639" s="41"/>
      <c r="H639" s="41" t="s">
        <v>28</v>
      </c>
      <c r="I639" s="41" t="s">
        <v>118</v>
      </c>
      <c r="J639" s="41" t="s">
        <v>1555</v>
      </c>
      <c r="K639" s="41" t="s">
        <v>1555</v>
      </c>
      <c r="L639" s="40" t="s">
        <v>1556</v>
      </c>
    </row>
    <row r="640" spans="1:12" s="68" customFormat="1" x14ac:dyDescent="0.2">
      <c r="A640" s="44" t="s">
        <v>1558</v>
      </c>
      <c r="B640" s="41" t="s">
        <v>116</v>
      </c>
      <c r="C640" s="40" t="s">
        <v>1457</v>
      </c>
      <c r="D640" s="41" t="s">
        <v>30</v>
      </c>
      <c r="E640" s="41" t="s">
        <v>117</v>
      </c>
      <c r="F640" s="41" t="s">
        <v>572</v>
      </c>
      <c r="G640" s="41"/>
      <c r="H640" s="41" t="s">
        <v>28</v>
      </c>
      <c r="I640" s="41" t="s">
        <v>118</v>
      </c>
      <c r="J640" s="41" t="s">
        <v>292</v>
      </c>
      <c r="K640" s="41" t="s">
        <v>292</v>
      </c>
      <c r="L640" s="40" t="s">
        <v>1559</v>
      </c>
    </row>
    <row r="641" spans="1:12" s="68" customFormat="1" x14ac:dyDescent="0.2">
      <c r="A641" s="44" t="s">
        <v>1560</v>
      </c>
      <c r="B641" s="41" t="s">
        <v>116</v>
      </c>
      <c r="C641" s="40" t="s">
        <v>1457</v>
      </c>
      <c r="D641" s="41" t="s">
        <v>30</v>
      </c>
      <c r="E641" s="41" t="s">
        <v>117</v>
      </c>
      <c r="F641" s="41" t="s">
        <v>572</v>
      </c>
      <c r="G641" s="41"/>
      <c r="H641" s="41" t="s">
        <v>28</v>
      </c>
      <c r="I641" s="41" t="s">
        <v>118</v>
      </c>
      <c r="J641" s="41" t="s">
        <v>35</v>
      </c>
      <c r="K641" s="41" t="s">
        <v>35</v>
      </c>
      <c r="L641" s="40" t="s">
        <v>1561</v>
      </c>
    </row>
    <row r="642" spans="1:12" s="68" customFormat="1" x14ac:dyDescent="0.2">
      <c r="A642" s="44" t="s">
        <v>766</v>
      </c>
      <c r="B642" s="41" t="s">
        <v>116</v>
      </c>
      <c r="C642" s="40" t="s">
        <v>1457</v>
      </c>
      <c r="D642" s="41" t="s">
        <v>30</v>
      </c>
      <c r="E642" s="41" t="s">
        <v>120</v>
      </c>
      <c r="F642" s="41" t="s">
        <v>572</v>
      </c>
      <c r="G642" s="41" t="s">
        <v>572</v>
      </c>
      <c r="H642" s="41" t="s">
        <v>28</v>
      </c>
      <c r="I642" s="41" t="s">
        <v>118</v>
      </c>
      <c r="J642" s="41" t="s">
        <v>35</v>
      </c>
      <c r="K642" s="41" t="s">
        <v>121</v>
      </c>
      <c r="L642" s="40" t="s">
        <v>1561</v>
      </c>
    </row>
    <row r="643" spans="1:12" s="68" customFormat="1" x14ac:dyDescent="0.2">
      <c r="A643" s="44" t="s">
        <v>766</v>
      </c>
      <c r="B643" s="41" t="s">
        <v>116</v>
      </c>
      <c r="C643" s="40" t="s">
        <v>1457</v>
      </c>
      <c r="D643" s="41" t="s">
        <v>30</v>
      </c>
      <c r="E643" s="41" t="s">
        <v>120</v>
      </c>
      <c r="F643" s="41" t="s">
        <v>572</v>
      </c>
      <c r="G643" s="41" t="s">
        <v>572</v>
      </c>
      <c r="H643" s="41" t="s">
        <v>28</v>
      </c>
      <c r="I643" s="41" t="s">
        <v>118</v>
      </c>
      <c r="J643" s="41" t="s">
        <v>292</v>
      </c>
      <c r="K643" s="41" t="s">
        <v>121</v>
      </c>
      <c r="L643" s="40" t="s">
        <v>1559</v>
      </c>
    </row>
    <row r="644" spans="1:12" s="68" customFormat="1" x14ac:dyDescent="0.2">
      <c r="A644" s="44" t="s">
        <v>1562</v>
      </c>
      <c r="B644" s="41" t="s">
        <v>116</v>
      </c>
      <c r="C644" s="40" t="s">
        <v>1457</v>
      </c>
      <c r="D644" s="41" t="s">
        <v>30</v>
      </c>
      <c r="E644" s="41" t="s">
        <v>117</v>
      </c>
      <c r="F644" s="41" t="s">
        <v>572</v>
      </c>
      <c r="G644" s="41"/>
      <c r="H644" s="41" t="s">
        <v>28</v>
      </c>
      <c r="I644" s="41" t="s">
        <v>118</v>
      </c>
      <c r="J644" s="41" t="s">
        <v>770</v>
      </c>
      <c r="K644" s="41" t="s">
        <v>770</v>
      </c>
      <c r="L644" s="40" t="s">
        <v>1563</v>
      </c>
    </row>
    <row r="645" spans="1:12" s="68" customFormat="1" x14ac:dyDescent="0.2">
      <c r="A645" s="44" t="s">
        <v>769</v>
      </c>
      <c r="B645" s="41" t="s">
        <v>116</v>
      </c>
      <c r="C645" s="40" t="s">
        <v>1457</v>
      </c>
      <c r="D645" s="41" t="s">
        <v>30</v>
      </c>
      <c r="E645" s="41" t="s">
        <v>120</v>
      </c>
      <c r="F645" s="41" t="s">
        <v>572</v>
      </c>
      <c r="G645" s="41" t="s">
        <v>572</v>
      </c>
      <c r="H645" s="41" t="s">
        <v>28</v>
      </c>
      <c r="I645" s="41" t="s">
        <v>118</v>
      </c>
      <c r="J645" s="41" t="s">
        <v>770</v>
      </c>
      <c r="K645" s="41" t="s">
        <v>121</v>
      </c>
      <c r="L645" s="40" t="s">
        <v>1563</v>
      </c>
    </row>
    <row r="646" spans="1:12" s="68" customFormat="1" x14ac:dyDescent="0.2">
      <c r="A646" s="44" t="s">
        <v>1564</v>
      </c>
      <c r="B646" s="41" t="s">
        <v>116</v>
      </c>
      <c r="C646" s="40" t="s">
        <v>1457</v>
      </c>
      <c r="D646" s="41" t="s">
        <v>30</v>
      </c>
      <c r="E646" s="41" t="s">
        <v>117</v>
      </c>
      <c r="F646" s="41" t="s">
        <v>569</v>
      </c>
      <c r="G646" s="41"/>
      <c r="H646" s="41" t="s">
        <v>28</v>
      </c>
      <c r="I646" s="41" t="s">
        <v>118</v>
      </c>
      <c r="J646" s="41" t="s">
        <v>62</v>
      </c>
      <c r="K646" s="41" t="s">
        <v>62</v>
      </c>
      <c r="L646" s="40" t="s">
        <v>1565</v>
      </c>
    </row>
    <row r="647" spans="1:12" s="68" customFormat="1" x14ac:dyDescent="0.2">
      <c r="A647" s="44" t="s">
        <v>1566</v>
      </c>
      <c r="B647" s="41" t="s">
        <v>116</v>
      </c>
      <c r="C647" s="40" t="s">
        <v>1457</v>
      </c>
      <c r="D647" s="41" t="s">
        <v>30</v>
      </c>
      <c r="E647" s="41" t="s">
        <v>117</v>
      </c>
      <c r="F647" s="41" t="s">
        <v>572</v>
      </c>
      <c r="G647" s="41"/>
      <c r="H647" s="41" t="s">
        <v>28</v>
      </c>
      <c r="I647" s="41" t="s">
        <v>118</v>
      </c>
      <c r="J647" s="41" t="s">
        <v>56</v>
      </c>
      <c r="K647" s="41" t="s">
        <v>56</v>
      </c>
      <c r="L647" s="40" t="s">
        <v>1567</v>
      </c>
    </row>
    <row r="648" spans="1:12" s="68" customFormat="1" x14ac:dyDescent="0.2">
      <c r="A648" s="44" t="s">
        <v>1568</v>
      </c>
      <c r="B648" s="41" t="s">
        <v>116</v>
      </c>
      <c r="C648" s="40" t="s">
        <v>1457</v>
      </c>
      <c r="D648" s="41" t="s">
        <v>30</v>
      </c>
      <c r="E648" s="41" t="s">
        <v>122</v>
      </c>
      <c r="F648" s="41" t="s">
        <v>569</v>
      </c>
      <c r="G648" s="41"/>
      <c r="H648" s="41" t="s">
        <v>28</v>
      </c>
      <c r="I648" s="41" t="s">
        <v>118</v>
      </c>
      <c r="J648" s="41" t="s">
        <v>62</v>
      </c>
      <c r="K648" s="41" t="s">
        <v>62</v>
      </c>
      <c r="L648" s="40" t="s">
        <v>1565</v>
      </c>
    </row>
    <row r="649" spans="1:12" s="68" customFormat="1" x14ac:dyDescent="0.2">
      <c r="A649" s="44" t="s">
        <v>1569</v>
      </c>
      <c r="B649" s="41" t="s">
        <v>116</v>
      </c>
      <c r="C649" s="40" t="s">
        <v>1457</v>
      </c>
      <c r="D649" s="41" t="s">
        <v>30</v>
      </c>
      <c r="E649" s="41" t="s">
        <v>122</v>
      </c>
      <c r="F649" s="41" t="s">
        <v>572</v>
      </c>
      <c r="G649" s="41"/>
      <c r="H649" s="41" t="s">
        <v>28</v>
      </c>
      <c r="I649" s="41" t="s">
        <v>118</v>
      </c>
      <c r="J649" s="41" t="s">
        <v>56</v>
      </c>
      <c r="K649" s="41" t="s">
        <v>56</v>
      </c>
      <c r="L649" s="40" t="s">
        <v>1567</v>
      </c>
    </row>
    <row r="650" spans="1:12" s="68" customFormat="1" x14ac:dyDescent="0.2">
      <c r="A650" s="44" t="s">
        <v>1570</v>
      </c>
      <c r="B650" s="41" t="s">
        <v>116</v>
      </c>
      <c r="C650" s="40" t="s">
        <v>1457</v>
      </c>
      <c r="D650" s="41" t="s">
        <v>30</v>
      </c>
      <c r="E650" s="41" t="s">
        <v>117</v>
      </c>
      <c r="F650" s="41" t="s">
        <v>572</v>
      </c>
      <c r="G650" s="41"/>
      <c r="H650" s="41" t="s">
        <v>28</v>
      </c>
      <c r="I650" s="41" t="s">
        <v>118</v>
      </c>
      <c r="J650" s="41" t="s">
        <v>201</v>
      </c>
      <c r="K650" s="41" t="s">
        <v>201</v>
      </c>
      <c r="L650" s="40" t="s">
        <v>1571</v>
      </c>
    </row>
    <row r="651" spans="1:12" s="68" customFormat="1" x14ac:dyDescent="0.2">
      <c r="A651" s="44" t="s">
        <v>772</v>
      </c>
      <c r="B651" s="41" t="s">
        <v>116</v>
      </c>
      <c r="C651" s="40" t="s">
        <v>1457</v>
      </c>
      <c r="D651" s="41" t="s">
        <v>30</v>
      </c>
      <c r="E651" s="41" t="s">
        <v>120</v>
      </c>
      <c r="F651" s="41" t="s">
        <v>572</v>
      </c>
      <c r="G651" s="41" t="s">
        <v>572</v>
      </c>
      <c r="H651" s="41" t="s">
        <v>28</v>
      </c>
      <c r="I651" s="41" t="s">
        <v>118</v>
      </c>
      <c r="J651" s="41" t="s">
        <v>201</v>
      </c>
      <c r="K651" s="41" t="s">
        <v>121</v>
      </c>
      <c r="L651" s="40" t="s">
        <v>1571</v>
      </c>
    </row>
    <row r="652" spans="1:12" s="68" customFormat="1" x14ac:dyDescent="0.2">
      <c r="A652" s="44" t="s">
        <v>1572</v>
      </c>
      <c r="B652" s="41" t="s">
        <v>116</v>
      </c>
      <c r="C652" s="40" t="s">
        <v>1457</v>
      </c>
      <c r="D652" s="41" t="s">
        <v>30</v>
      </c>
      <c r="E652" s="41" t="s">
        <v>117</v>
      </c>
      <c r="F652" s="41" t="s">
        <v>587</v>
      </c>
      <c r="G652" s="41"/>
      <c r="H652" s="41" t="s">
        <v>28</v>
      </c>
      <c r="I652" s="41" t="s">
        <v>118</v>
      </c>
      <c r="J652" s="41" t="s">
        <v>37</v>
      </c>
      <c r="K652" s="41" t="s">
        <v>37</v>
      </c>
      <c r="L652" s="40" t="s">
        <v>1573</v>
      </c>
    </row>
    <row r="653" spans="1:12" s="68" customFormat="1" x14ac:dyDescent="0.2">
      <c r="A653" s="44" t="s">
        <v>774</v>
      </c>
      <c r="B653" s="41" t="s">
        <v>116</v>
      </c>
      <c r="C653" s="40" t="s">
        <v>1457</v>
      </c>
      <c r="D653" s="41" t="s">
        <v>30</v>
      </c>
      <c r="E653" s="41" t="s">
        <v>119</v>
      </c>
      <c r="F653" s="41" t="s">
        <v>587</v>
      </c>
      <c r="G653" s="41" t="s">
        <v>587</v>
      </c>
      <c r="H653" s="41" t="s">
        <v>28</v>
      </c>
      <c r="I653" s="41" t="s">
        <v>118</v>
      </c>
      <c r="J653" s="41" t="s">
        <v>37</v>
      </c>
      <c r="K653" s="41" t="s">
        <v>889</v>
      </c>
      <c r="L653" s="40" t="s">
        <v>1573</v>
      </c>
    </row>
    <row r="654" spans="1:12" s="68" customFormat="1" x14ac:dyDescent="0.2">
      <c r="A654" s="44" t="s">
        <v>776</v>
      </c>
      <c r="B654" s="41" t="s">
        <v>116</v>
      </c>
      <c r="C654" s="40" t="s">
        <v>1457</v>
      </c>
      <c r="D654" s="41" t="s">
        <v>30</v>
      </c>
      <c r="E654" s="41" t="s">
        <v>119</v>
      </c>
      <c r="F654" s="41" t="s">
        <v>587</v>
      </c>
      <c r="G654" s="41" t="s">
        <v>587</v>
      </c>
      <c r="H654" s="41" t="s">
        <v>28</v>
      </c>
      <c r="I654" s="41" t="s">
        <v>118</v>
      </c>
      <c r="J654" s="41" t="s">
        <v>37</v>
      </c>
      <c r="K654" s="41" t="s">
        <v>206</v>
      </c>
      <c r="L654" s="40" t="s">
        <v>1573</v>
      </c>
    </row>
    <row r="655" spans="1:12" s="68" customFormat="1" x14ac:dyDescent="0.2">
      <c r="A655" s="44" t="s">
        <v>779</v>
      </c>
      <c r="B655" s="41" t="s">
        <v>116</v>
      </c>
      <c r="C655" s="40" t="s">
        <v>1457</v>
      </c>
      <c r="D655" s="41" t="s">
        <v>30</v>
      </c>
      <c r="E655" s="41" t="s">
        <v>120</v>
      </c>
      <c r="F655" s="41" t="s">
        <v>587</v>
      </c>
      <c r="G655" s="41" t="s">
        <v>587</v>
      </c>
      <c r="H655" s="41" t="s">
        <v>28</v>
      </c>
      <c r="I655" s="41" t="s">
        <v>118</v>
      </c>
      <c r="J655" s="41" t="s">
        <v>37</v>
      </c>
      <c r="K655" s="41" t="s">
        <v>121</v>
      </c>
      <c r="L655" s="40" t="s">
        <v>1573</v>
      </c>
    </row>
    <row r="656" spans="1:12" s="68" customFormat="1" x14ac:dyDescent="0.2">
      <c r="A656" s="44" t="s">
        <v>1574</v>
      </c>
      <c r="B656" s="41" t="s">
        <v>116</v>
      </c>
      <c r="C656" s="40" t="s">
        <v>1457</v>
      </c>
      <c r="D656" s="41" t="s">
        <v>30</v>
      </c>
      <c r="E656" s="41" t="s">
        <v>117</v>
      </c>
      <c r="F656" s="41" t="s">
        <v>549</v>
      </c>
      <c r="G656" s="41"/>
      <c r="H656" s="41" t="s">
        <v>28</v>
      </c>
      <c r="I656" s="41" t="s">
        <v>118</v>
      </c>
      <c r="J656" s="41" t="s">
        <v>770</v>
      </c>
      <c r="K656" s="41" t="s">
        <v>770</v>
      </c>
      <c r="L656" s="40" t="s">
        <v>1575</v>
      </c>
    </row>
    <row r="657" spans="1:12" s="68" customFormat="1" x14ac:dyDescent="0.2">
      <c r="A657" s="44" t="s">
        <v>781</v>
      </c>
      <c r="B657" s="41" t="s">
        <v>116</v>
      </c>
      <c r="C657" s="40" t="s">
        <v>1457</v>
      </c>
      <c r="D657" s="41" t="s">
        <v>30</v>
      </c>
      <c r="E657" s="41" t="s">
        <v>120</v>
      </c>
      <c r="F657" s="41" t="s">
        <v>549</v>
      </c>
      <c r="G657" s="41" t="s">
        <v>549</v>
      </c>
      <c r="H657" s="41" t="s">
        <v>28</v>
      </c>
      <c r="I657" s="41" t="s">
        <v>118</v>
      </c>
      <c r="J657" s="41" t="s">
        <v>770</v>
      </c>
      <c r="K657" s="41" t="s">
        <v>121</v>
      </c>
      <c r="L657" s="40" t="s">
        <v>1575</v>
      </c>
    </row>
    <row r="658" spans="1:12" s="68" customFormat="1" x14ac:dyDescent="0.2">
      <c r="A658" s="44" t="s">
        <v>1576</v>
      </c>
      <c r="B658" s="41" t="s">
        <v>116</v>
      </c>
      <c r="C658" s="40" t="s">
        <v>1457</v>
      </c>
      <c r="D658" s="41" t="s">
        <v>30</v>
      </c>
      <c r="E658" s="41" t="s">
        <v>117</v>
      </c>
      <c r="F658" s="41" t="s">
        <v>784</v>
      </c>
      <c r="G658" s="41"/>
      <c r="H658" s="41" t="s">
        <v>28</v>
      </c>
      <c r="I658" s="41" t="s">
        <v>118</v>
      </c>
      <c r="J658" s="41" t="s">
        <v>54</v>
      </c>
      <c r="K658" s="41" t="s">
        <v>54</v>
      </c>
      <c r="L658" s="40" t="s">
        <v>1577</v>
      </c>
    </row>
    <row r="659" spans="1:12" s="68" customFormat="1" x14ac:dyDescent="0.2">
      <c r="A659" s="44" t="s">
        <v>783</v>
      </c>
      <c r="B659" s="41" t="s">
        <v>116</v>
      </c>
      <c r="C659" s="40" t="s">
        <v>1457</v>
      </c>
      <c r="D659" s="41" t="s">
        <v>30</v>
      </c>
      <c r="E659" s="41" t="s">
        <v>120</v>
      </c>
      <c r="F659" s="41" t="s">
        <v>784</v>
      </c>
      <c r="G659" s="41" t="s">
        <v>784</v>
      </c>
      <c r="H659" s="41" t="s">
        <v>28</v>
      </c>
      <c r="I659" s="41" t="s">
        <v>118</v>
      </c>
      <c r="J659" s="41" t="s">
        <v>54</v>
      </c>
      <c r="K659" s="41" t="s">
        <v>121</v>
      </c>
      <c r="L659" s="40" t="s">
        <v>1577</v>
      </c>
    </row>
    <row r="660" spans="1:12" s="68" customFormat="1" x14ac:dyDescent="0.2">
      <c r="A660" s="44" t="s">
        <v>1578</v>
      </c>
      <c r="B660" s="41" t="s">
        <v>116</v>
      </c>
      <c r="C660" s="40" t="s">
        <v>1457</v>
      </c>
      <c r="D660" s="41" t="s">
        <v>30</v>
      </c>
      <c r="E660" s="41" t="s">
        <v>117</v>
      </c>
      <c r="F660" s="41" t="s">
        <v>784</v>
      </c>
      <c r="G660" s="41"/>
      <c r="H660" s="41" t="s">
        <v>28</v>
      </c>
      <c r="I660" s="41" t="s">
        <v>118</v>
      </c>
      <c r="J660" s="41" t="s">
        <v>54</v>
      </c>
      <c r="K660" s="41" t="s">
        <v>54</v>
      </c>
      <c r="L660" s="40" t="s">
        <v>1579</v>
      </c>
    </row>
    <row r="661" spans="1:12" s="68" customFormat="1" x14ac:dyDescent="0.2">
      <c r="A661" s="44" t="s">
        <v>786</v>
      </c>
      <c r="B661" s="41" t="s">
        <v>116</v>
      </c>
      <c r="C661" s="40" t="s">
        <v>1457</v>
      </c>
      <c r="D661" s="41" t="s">
        <v>30</v>
      </c>
      <c r="E661" s="41" t="s">
        <v>120</v>
      </c>
      <c r="F661" s="41" t="s">
        <v>784</v>
      </c>
      <c r="G661" s="41" t="s">
        <v>784</v>
      </c>
      <c r="H661" s="41" t="s">
        <v>28</v>
      </c>
      <c r="I661" s="41" t="s">
        <v>118</v>
      </c>
      <c r="J661" s="41" t="s">
        <v>54</v>
      </c>
      <c r="K661" s="41" t="s">
        <v>121</v>
      </c>
      <c r="L661" s="40" t="s">
        <v>1579</v>
      </c>
    </row>
    <row r="662" spans="1:12" s="68" customFormat="1" x14ac:dyDescent="0.2">
      <c r="A662" s="44" t="s">
        <v>1580</v>
      </c>
      <c r="B662" s="41" t="s">
        <v>116</v>
      </c>
      <c r="C662" s="40" t="s">
        <v>1457</v>
      </c>
      <c r="D662" s="41" t="s">
        <v>30</v>
      </c>
      <c r="E662" s="41" t="s">
        <v>117</v>
      </c>
      <c r="F662" s="41" t="s">
        <v>513</v>
      </c>
      <c r="G662" s="41"/>
      <c r="H662" s="41" t="s">
        <v>28</v>
      </c>
      <c r="I662" s="41" t="s">
        <v>118</v>
      </c>
      <c r="J662" s="41" t="s">
        <v>1555</v>
      </c>
      <c r="K662" s="41" t="s">
        <v>1555</v>
      </c>
      <c r="L662" s="40" t="s">
        <v>1581</v>
      </c>
    </row>
    <row r="663" spans="1:12" s="68" customFormat="1" x14ac:dyDescent="0.2">
      <c r="A663" s="44" t="s">
        <v>1582</v>
      </c>
      <c r="B663" s="41" t="s">
        <v>116</v>
      </c>
      <c r="C663" s="40" t="s">
        <v>1457</v>
      </c>
      <c r="D663" s="41" t="s">
        <v>30</v>
      </c>
      <c r="E663" s="41" t="s">
        <v>122</v>
      </c>
      <c r="F663" s="41" t="s">
        <v>513</v>
      </c>
      <c r="G663" s="41"/>
      <c r="H663" s="41" t="s">
        <v>28</v>
      </c>
      <c r="I663" s="41" t="s">
        <v>118</v>
      </c>
      <c r="J663" s="41" t="s">
        <v>1555</v>
      </c>
      <c r="K663" s="41" t="s">
        <v>1555</v>
      </c>
      <c r="L663" s="40" t="s">
        <v>1581</v>
      </c>
    </row>
    <row r="664" spans="1:12" s="68" customFormat="1" x14ac:dyDescent="0.2">
      <c r="A664" s="44" t="s">
        <v>1583</v>
      </c>
      <c r="B664" s="41" t="s">
        <v>116</v>
      </c>
      <c r="C664" s="40" t="s">
        <v>1457</v>
      </c>
      <c r="D664" s="41" t="s">
        <v>30</v>
      </c>
      <c r="E664" s="41" t="s">
        <v>117</v>
      </c>
      <c r="F664" s="41" t="s">
        <v>784</v>
      </c>
      <c r="G664" s="41"/>
      <c r="H664" s="41" t="s">
        <v>28</v>
      </c>
      <c r="I664" s="41" t="s">
        <v>118</v>
      </c>
      <c r="J664" s="41" t="s">
        <v>39</v>
      </c>
      <c r="K664" s="41" t="s">
        <v>39</v>
      </c>
      <c r="L664" s="40" t="s">
        <v>1584</v>
      </c>
    </row>
    <row r="665" spans="1:12" s="68" customFormat="1" x14ac:dyDescent="0.2">
      <c r="A665" s="44" t="s">
        <v>788</v>
      </c>
      <c r="B665" s="41" t="s">
        <v>116</v>
      </c>
      <c r="C665" s="40" t="s">
        <v>1457</v>
      </c>
      <c r="D665" s="41" t="s">
        <v>30</v>
      </c>
      <c r="E665" s="41" t="s">
        <v>120</v>
      </c>
      <c r="F665" s="41" t="s">
        <v>784</v>
      </c>
      <c r="G665" s="41" t="s">
        <v>784</v>
      </c>
      <c r="H665" s="41" t="s">
        <v>28</v>
      </c>
      <c r="I665" s="41" t="s">
        <v>118</v>
      </c>
      <c r="J665" s="41" t="s">
        <v>39</v>
      </c>
      <c r="K665" s="41" t="s">
        <v>121</v>
      </c>
      <c r="L665" s="40" t="s">
        <v>1584</v>
      </c>
    </row>
    <row r="666" spans="1:12" s="68" customFormat="1" x14ac:dyDescent="0.2">
      <c r="A666" s="44" t="s">
        <v>1585</v>
      </c>
      <c r="B666" s="41" t="s">
        <v>116</v>
      </c>
      <c r="C666" s="40" t="s">
        <v>1457</v>
      </c>
      <c r="D666" s="41" t="s">
        <v>30</v>
      </c>
      <c r="E666" s="41" t="s">
        <v>117</v>
      </c>
      <c r="F666" s="41" t="s">
        <v>513</v>
      </c>
      <c r="G666" s="41"/>
      <c r="H666" s="41" t="s">
        <v>28</v>
      </c>
      <c r="I666" s="41" t="s">
        <v>118</v>
      </c>
      <c r="J666" s="41" t="s">
        <v>103</v>
      </c>
      <c r="K666" s="41" t="s">
        <v>103</v>
      </c>
      <c r="L666" s="40" t="s">
        <v>1586</v>
      </c>
    </row>
    <row r="667" spans="1:12" s="68" customFormat="1" x14ac:dyDescent="0.2">
      <c r="A667" s="44" t="s">
        <v>1587</v>
      </c>
      <c r="B667" s="41" t="s">
        <v>116</v>
      </c>
      <c r="C667" s="40" t="s">
        <v>1457</v>
      </c>
      <c r="D667" s="41" t="s">
        <v>30</v>
      </c>
      <c r="E667" s="41" t="s">
        <v>122</v>
      </c>
      <c r="F667" s="41" t="s">
        <v>513</v>
      </c>
      <c r="G667" s="41"/>
      <c r="H667" s="41" t="s">
        <v>28</v>
      </c>
      <c r="I667" s="41" t="s">
        <v>118</v>
      </c>
      <c r="J667" s="41" t="s">
        <v>103</v>
      </c>
      <c r="K667" s="41" t="s">
        <v>103</v>
      </c>
      <c r="L667" s="40" t="s">
        <v>1586</v>
      </c>
    </row>
    <row r="668" spans="1:12" s="68" customFormat="1" x14ac:dyDescent="0.2">
      <c r="A668" s="44" t="s">
        <v>1588</v>
      </c>
      <c r="B668" s="41" t="s">
        <v>116</v>
      </c>
      <c r="C668" s="40" t="s">
        <v>1457</v>
      </c>
      <c r="D668" s="41" t="s">
        <v>30</v>
      </c>
      <c r="E668" s="41" t="s">
        <v>117</v>
      </c>
      <c r="F668" s="41" t="s">
        <v>513</v>
      </c>
      <c r="G668" s="41"/>
      <c r="H668" s="41" t="s">
        <v>28</v>
      </c>
      <c r="I668" s="41" t="s">
        <v>118</v>
      </c>
      <c r="J668" s="41" t="s">
        <v>86</v>
      </c>
      <c r="K668" s="41" t="s">
        <v>86</v>
      </c>
      <c r="L668" s="40" t="s">
        <v>1589</v>
      </c>
    </row>
    <row r="669" spans="1:12" s="68" customFormat="1" x14ac:dyDescent="0.2">
      <c r="A669" s="44" t="s">
        <v>1590</v>
      </c>
      <c r="B669" s="41" t="s">
        <v>116</v>
      </c>
      <c r="C669" s="40" t="s">
        <v>1457</v>
      </c>
      <c r="D669" s="41" t="s">
        <v>30</v>
      </c>
      <c r="E669" s="41" t="s">
        <v>122</v>
      </c>
      <c r="F669" s="41" t="s">
        <v>513</v>
      </c>
      <c r="G669" s="41"/>
      <c r="H669" s="41" t="s">
        <v>28</v>
      </c>
      <c r="I669" s="41" t="s">
        <v>118</v>
      </c>
      <c r="J669" s="41" t="s">
        <v>86</v>
      </c>
      <c r="K669" s="41" t="s">
        <v>86</v>
      </c>
      <c r="L669" s="40" t="s">
        <v>1589</v>
      </c>
    </row>
    <row r="670" spans="1:12" s="68" customFormat="1" x14ac:dyDescent="0.2">
      <c r="A670" s="44" t="s">
        <v>1591</v>
      </c>
      <c r="B670" s="41" t="s">
        <v>116</v>
      </c>
      <c r="C670" s="40" t="s">
        <v>1457</v>
      </c>
      <c r="D670" s="41" t="s">
        <v>30</v>
      </c>
      <c r="E670" s="41" t="s">
        <v>117</v>
      </c>
      <c r="F670" s="41" t="s">
        <v>834</v>
      </c>
      <c r="G670" s="41"/>
      <c r="H670" s="41" t="s">
        <v>28</v>
      </c>
      <c r="I670" s="41" t="s">
        <v>118</v>
      </c>
      <c r="J670" s="41" t="s">
        <v>188</v>
      </c>
      <c r="K670" s="41" t="s">
        <v>188</v>
      </c>
      <c r="L670" s="40" t="s">
        <v>1592</v>
      </c>
    </row>
    <row r="671" spans="1:12" s="68" customFormat="1" x14ac:dyDescent="0.2">
      <c r="A671" s="44" t="s">
        <v>1593</v>
      </c>
      <c r="B671" s="41" t="s">
        <v>116</v>
      </c>
      <c r="C671" s="40" t="s">
        <v>1457</v>
      </c>
      <c r="D671" s="41" t="s">
        <v>30</v>
      </c>
      <c r="E671" s="41" t="s">
        <v>122</v>
      </c>
      <c r="F671" s="41" t="s">
        <v>834</v>
      </c>
      <c r="G671" s="41"/>
      <c r="H671" s="41" t="s">
        <v>28</v>
      </c>
      <c r="I671" s="41" t="s">
        <v>118</v>
      </c>
      <c r="J671" s="41" t="s">
        <v>188</v>
      </c>
      <c r="K671" s="41" t="s">
        <v>188</v>
      </c>
      <c r="L671" s="40" t="s">
        <v>1592</v>
      </c>
    </row>
    <row r="672" spans="1:12" s="68" customFormat="1" x14ac:dyDescent="0.2">
      <c r="A672" s="44" t="s">
        <v>1594</v>
      </c>
      <c r="B672" s="41" t="s">
        <v>116</v>
      </c>
      <c r="C672" s="40" t="s">
        <v>1457</v>
      </c>
      <c r="D672" s="41" t="s">
        <v>30</v>
      </c>
      <c r="E672" s="41" t="s">
        <v>117</v>
      </c>
      <c r="F672" s="41" t="s">
        <v>513</v>
      </c>
      <c r="G672" s="41"/>
      <c r="H672" s="41" t="s">
        <v>28</v>
      </c>
      <c r="I672" s="41" t="s">
        <v>118</v>
      </c>
      <c r="J672" s="41" t="s">
        <v>281</v>
      </c>
      <c r="K672" s="41" t="s">
        <v>281</v>
      </c>
      <c r="L672" s="40" t="s">
        <v>1595</v>
      </c>
    </row>
    <row r="673" spans="1:12" s="68" customFormat="1" x14ac:dyDescent="0.2">
      <c r="A673" s="44" t="s">
        <v>1596</v>
      </c>
      <c r="B673" s="41" t="s">
        <v>116</v>
      </c>
      <c r="C673" s="40" t="s">
        <v>1457</v>
      </c>
      <c r="D673" s="41" t="s">
        <v>30</v>
      </c>
      <c r="E673" s="41" t="s">
        <v>122</v>
      </c>
      <c r="F673" s="41" t="s">
        <v>513</v>
      </c>
      <c r="G673" s="41"/>
      <c r="H673" s="41" t="s">
        <v>28</v>
      </c>
      <c r="I673" s="41" t="s">
        <v>118</v>
      </c>
      <c r="J673" s="41" t="s">
        <v>281</v>
      </c>
      <c r="K673" s="41" t="s">
        <v>281</v>
      </c>
      <c r="L673" s="40" t="s">
        <v>1595</v>
      </c>
    </row>
    <row r="674" spans="1:12" s="68" customFormat="1" x14ac:dyDescent="0.2">
      <c r="A674" s="44" t="s">
        <v>1597</v>
      </c>
      <c r="B674" s="41" t="s">
        <v>116</v>
      </c>
      <c r="C674" s="40" t="s">
        <v>1457</v>
      </c>
      <c r="D674" s="41" t="s">
        <v>30</v>
      </c>
      <c r="E674" s="41" t="s">
        <v>117</v>
      </c>
      <c r="F674" s="41" t="s">
        <v>791</v>
      </c>
      <c r="G674" s="41"/>
      <c r="H674" s="41" t="s">
        <v>28</v>
      </c>
      <c r="I674" s="41" t="s">
        <v>118</v>
      </c>
      <c r="J674" s="41" t="s">
        <v>164</v>
      </c>
      <c r="K674" s="41" t="s">
        <v>164</v>
      </c>
      <c r="L674" s="40" t="s">
        <v>1598</v>
      </c>
    </row>
    <row r="675" spans="1:12" s="68" customFormat="1" x14ac:dyDescent="0.2">
      <c r="A675" s="44" t="s">
        <v>790</v>
      </c>
      <c r="B675" s="41" t="s">
        <v>116</v>
      </c>
      <c r="C675" s="40" t="s">
        <v>1457</v>
      </c>
      <c r="D675" s="41" t="s">
        <v>30</v>
      </c>
      <c r="E675" s="41" t="s">
        <v>119</v>
      </c>
      <c r="F675" s="41" t="s">
        <v>791</v>
      </c>
      <c r="G675" s="41" t="s">
        <v>791</v>
      </c>
      <c r="H675" s="41" t="s">
        <v>28</v>
      </c>
      <c r="I675" s="41" t="s">
        <v>118</v>
      </c>
      <c r="J675" s="41" t="s">
        <v>164</v>
      </c>
      <c r="K675" s="41" t="s">
        <v>88</v>
      </c>
      <c r="L675" s="40" t="s">
        <v>1598</v>
      </c>
    </row>
    <row r="676" spans="1:12" s="68" customFormat="1" x14ac:dyDescent="0.2">
      <c r="A676" s="44" t="s">
        <v>793</v>
      </c>
      <c r="B676" s="41" t="s">
        <v>116</v>
      </c>
      <c r="C676" s="40" t="s">
        <v>1457</v>
      </c>
      <c r="D676" s="41" t="s">
        <v>30</v>
      </c>
      <c r="E676" s="41" t="s">
        <v>119</v>
      </c>
      <c r="F676" s="41" t="s">
        <v>791</v>
      </c>
      <c r="G676" s="41" t="s">
        <v>791</v>
      </c>
      <c r="H676" s="41" t="s">
        <v>28</v>
      </c>
      <c r="I676" s="41" t="s">
        <v>118</v>
      </c>
      <c r="J676" s="41" t="s">
        <v>164</v>
      </c>
      <c r="K676" s="41" t="s">
        <v>112</v>
      </c>
      <c r="L676" s="40" t="s">
        <v>1598</v>
      </c>
    </row>
    <row r="677" spans="1:12" s="68" customFormat="1" x14ac:dyDescent="0.2">
      <c r="A677" s="44" t="s">
        <v>795</v>
      </c>
      <c r="B677" s="41" t="s">
        <v>116</v>
      </c>
      <c r="C677" s="40" t="s">
        <v>1457</v>
      </c>
      <c r="D677" s="41" t="s">
        <v>30</v>
      </c>
      <c r="E677" s="41" t="s">
        <v>120</v>
      </c>
      <c r="F677" s="41" t="s">
        <v>791</v>
      </c>
      <c r="G677" s="41" t="s">
        <v>791</v>
      </c>
      <c r="H677" s="41" t="s">
        <v>28</v>
      </c>
      <c r="I677" s="41" t="s">
        <v>118</v>
      </c>
      <c r="J677" s="41" t="s">
        <v>164</v>
      </c>
      <c r="K677" s="41" t="s">
        <v>121</v>
      </c>
      <c r="L677" s="40" t="s">
        <v>1598</v>
      </c>
    </row>
    <row r="678" spans="1:12" s="68" customFormat="1" x14ac:dyDescent="0.2">
      <c r="A678" s="44" t="s">
        <v>1599</v>
      </c>
      <c r="B678" s="41" t="s">
        <v>116</v>
      </c>
      <c r="C678" s="40" t="s">
        <v>1457</v>
      </c>
      <c r="D678" s="41" t="s">
        <v>30</v>
      </c>
      <c r="E678" s="41" t="s">
        <v>117</v>
      </c>
      <c r="F678" s="41" t="s">
        <v>539</v>
      </c>
      <c r="G678" s="41"/>
      <c r="H678" s="41" t="s">
        <v>28</v>
      </c>
      <c r="I678" s="41" t="s">
        <v>118</v>
      </c>
      <c r="J678" s="41" t="s">
        <v>770</v>
      </c>
      <c r="K678" s="41" t="s">
        <v>770</v>
      </c>
      <c r="L678" s="40" t="s">
        <v>1600</v>
      </c>
    </row>
    <row r="679" spans="1:12" s="68" customFormat="1" x14ac:dyDescent="0.2">
      <c r="A679" s="44" t="s">
        <v>797</v>
      </c>
      <c r="B679" s="41" t="s">
        <v>116</v>
      </c>
      <c r="C679" s="40" t="s">
        <v>1457</v>
      </c>
      <c r="D679" s="41" t="s">
        <v>30</v>
      </c>
      <c r="E679" s="41" t="s">
        <v>119</v>
      </c>
      <c r="F679" s="41" t="s">
        <v>539</v>
      </c>
      <c r="G679" s="41" t="s">
        <v>539</v>
      </c>
      <c r="H679" s="41" t="s">
        <v>28</v>
      </c>
      <c r="I679" s="41" t="s">
        <v>118</v>
      </c>
      <c r="J679" s="41" t="s">
        <v>770</v>
      </c>
      <c r="K679" s="41" t="s">
        <v>41</v>
      </c>
      <c r="L679" s="40" t="s">
        <v>1600</v>
      </c>
    </row>
    <row r="680" spans="1:12" s="68" customFormat="1" x14ac:dyDescent="0.2">
      <c r="A680" s="44" t="s">
        <v>800</v>
      </c>
      <c r="B680" s="41" t="s">
        <v>116</v>
      </c>
      <c r="C680" s="40" t="s">
        <v>1457</v>
      </c>
      <c r="D680" s="41" t="s">
        <v>30</v>
      </c>
      <c r="E680" s="41" t="s">
        <v>120</v>
      </c>
      <c r="F680" s="41" t="s">
        <v>539</v>
      </c>
      <c r="G680" s="41" t="s">
        <v>539</v>
      </c>
      <c r="H680" s="41" t="s">
        <v>28</v>
      </c>
      <c r="I680" s="41" t="s">
        <v>118</v>
      </c>
      <c r="J680" s="41" t="s">
        <v>770</v>
      </c>
      <c r="K680" s="41" t="s">
        <v>121</v>
      </c>
      <c r="L680" s="40" t="s">
        <v>1600</v>
      </c>
    </row>
    <row r="681" spans="1:12" s="68" customFormat="1" x14ac:dyDescent="0.2">
      <c r="A681" s="44" t="s">
        <v>1601</v>
      </c>
      <c r="B681" s="41" t="s">
        <v>116</v>
      </c>
      <c r="C681" s="40" t="s">
        <v>1457</v>
      </c>
      <c r="D681" s="41" t="s">
        <v>30</v>
      </c>
      <c r="E681" s="41" t="s">
        <v>117</v>
      </c>
      <c r="F681" s="41" t="s">
        <v>527</v>
      </c>
      <c r="G681" s="41"/>
      <c r="H681" s="41" t="s">
        <v>28</v>
      </c>
      <c r="I681" s="41" t="s">
        <v>118</v>
      </c>
      <c r="J681" s="41" t="s">
        <v>770</v>
      </c>
      <c r="K681" s="41" t="s">
        <v>770</v>
      </c>
      <c r="L681" s="40" t="s">
        <v>1602</v>
      </c>
    </row>
    <row r="682" spans="1:12" s="68" customFormat="1" x14ac:dyDescent="0.2">
      <c r="A682" s="44" t="s">
        <v>802</v>
      </c>
      <c r="B682" s="41" t="s">
        <v>116</v>
      </c>
      <c r="C682" s="40" t="s">
        <v>1457</v>
      </c>
      <c r="D682" s="41" t="s">
        <v>30</v>
      </c>
      <c r="E682" s="41" t="s">
        <v>120</v>
      </c>
      <c r="F682" s="41" t="s">
        <v>527</v>
      </c>
      <c r="G682" s="41" t="s">
        <v>527</v>
      </c>
      <c r="H682" s="41" t="s">
        <v>28</v>
      </c>
      <c r="I682" s="41" t="s">
        <v>118</v>
      </c>
      <c r="J682" s="41" t="s">
        <v>770</v>
      </c>
      <c r="K682" s="41" t="s">
        <v>121</v>
      </c>
      <c r="L682" s="40" t="s">
        <v>1602</v>
      </c>
    </row>
    <row r="683" spans="1:12" s="68" customFormat="1" x14ac:dyDescent="0.2">
      <c r="A683" s="44" t="s">
        <v>1603</v>
      </c>
      <c r="B683" s="41" t="s">
        <v>116</v>
      </c>
      <c r="C683" s="40" t="s">
        <v>1457</v>
      </c>
      <c r="D683" s="41" t="s">
        <v>30</v>
      </c>
      <c r="E683" s="41" t="s">
        <v>117</v>
      </c>
      <c r="F683" s="41" t="s">
        <v>1152</v>
      </c>
      <c r="G683" s="41"/>
      <c r="H683" s="41" t="s">
        <v>28</v>
      </c>
      <c r="I683" s="41" t="s">
        <v>118</v>
      </c>
      <c r="J683" s="41" t="s">
        <v>80</v>
      </c>
      <c r="K683" s="41" t="s">
        <v>80</v>
      </c>
      <c r="L683" s="40" t="s">
        <v>1604</v>
      </c>
    </row>
    <row r="684" spans="1:12" s="68" customFormat="1" x14ac:dyDescent="0.2">
      <c r="A684" s="44" t="s">
        <v>1605</v>
      </c>
      <c r="B684" s="41" t="s">
        <v>116</v>
      </c>
      <c r="C684" s="40" t="s">
        <v>1457</v>
      </c>
      <c r="D684" s="41" t="s">
        <v>30</v>
      </c>
      <c r="E684" s="41" t="s">
        <v>117</v>
      </c>
      <c r="F684" s="41" t="s">
        <v>805</v>
      </c>
      <c r="G684" s="41"/>
      <c r="H684" s="41" t="s">
        <v>28</v>
      </c>
      <c r="I684" s="41" t="s">
        <v>118</v>
      </c>
      <c r="J684" s="41" t="s">
        <v>276</v>
      </c>
      <c r="K684" s="41" t="s">
        <v>276</v>
      </c>
      <c r="L684" s="40" t="s">
        <v>1606</v>
      </c>
    </row>
    <row r="685" spans="1:12" s="68" customFormat="1" x14ac:dyDescent="0.2">
      <c r="A685" s="44" t="s">
        <v>1607</v>
      </c>
      <c r="B685" s="41" t="s">
        <v>116</v>
      </c>
      <c r="C685" s="40" t="s">
        <v>1457</v>
      </c>
      <c r="D685" s="41" t="s">
        <v>30</v>
      </c>
      <c r="E685" s="41" t="s">
        <v>122</v>
      </c>
      <c r="F685" s="41" t="s">
        <v>1152</v>
      </c>
      <c r="G685" s="41"/>
      <c r="H685" s="41" t="s">
        <v>28</v>
      </c>
      <c r="I685" s="41" t="s">
        <v>118</v>
      </c>
      <c r="J685" s="41" t="s">
        <v>80</v>
      </c>
      <c r="K685" s="41" t="s">
        <v>80</v>
      </c>
      <c r="L685" s="40" t="s">
        <v>1604</v>
      </c>
    </row>
    <row r="686" spans="1:12" s="68" customFormat="1" x14ac:dyDescent="0.2">
      <c r="A686" s="44" t="s">
        <v>804</v>
      </c>
      <c r="B686" s="41" t="s">
        <v>116</v>
      </c>
      <c r="C686" s="40" t="s">
        <v>1457</v>
      </c>
      <c r="D686" s="41" t="s">
        <v>30</v>
      </c>
      <c r="E686" s="41" t="s">
        <v>120</v>
      </c>
      <c r="F686" s="41" t="s">
        <v>805</v>
      </c>
      <c r="G686" s="41" t="s">
        <v>805</v>
      </c>
      <c r="H686" s="41" t="s">
        <v>28</v>
      </c>
      <c r="I686" s="41" t="s">
        <v>118</v>
      </c>
      <c r="J686" s="41" t="s">
        <v>276</v>
      </c>
      <c r="K686" s="41" t="s">
        <v>121</v>
      </c>
      <c r="L686" s="40" t="s">
        <v>1606</v>
      </c>
    </row>
    <row r="687" spans="1:12" s="68" customFormat="1" x14ac:dyDescent="0.2">
      <c r="A687" s="44" t="s">
        <v>1608</v>
      </c>
      <c r="B687" s="41" t="s">
        <v>116</v>
      </c>
      <c r="C687" s="40" t="s">
        <v>1457</v>
      </c>
      <c r="D687" s="41" t="s">
        <v>30</v>
      </c>
      <c r="E687" s="41" t="s">
        <v>117</v>
      </c>
      <c r="F687" s="41" t="s">
        <v>805</v>
      </c>
      <c r="G687" s="41"/>
      <c r="H687" s="41" t="s">
        <v>28</v>
      </c>
      <c r="I687" s="41" t="s">
        <v>118</v>
      </c>
      <c r="J687" s="41" t="s">
        <v>143</v>
      </c>
      <c r="K687" s="41" t="s">
        <v>143</v>
      </c>
      <c r="L687" s="40" t="s">
        <v>1609</v>
      </c>
    </row>
    <row r="688" spans="1:12" s="68" customFormat="1" x14ac:dyDescent="0.2">
      <c r="A688" s="44" t="s">
        <v>807</v>
      </c>
      <c r="B688" s="41" t="s">
        <v>116</v>
      </c>
      <c r="C688" s="40" t="s">
        <v>1457</v>
      </c>
      <c r="D688" s="41" t="s">
        <v>30</v>
      </c>
      <c r="E688" s="41" t="s">
        <v>119</v>
      </c>
      <c r="F688" s="41" t="s">
        <v>805</v>
      </c>
      <c r="G688" s="41" t="s">
        <v>805</v>
      </c>
      <c r="H688" s="41" t="s">
        <v>28</v>
      </c>
      <c r="I688" s="41" t="s">
        <v>118</v>
      </c>
      <c r="J688" s="41" t="s">
        <v>143</v>
      </c>
      <c r="K688" s="41" t="s">
        <v>40</v>
      </c>
      <c r="L688" s="40" t="s">
        <v>1609</v>
      </c>
    </row>
    <row r="689" spans="1:12" s="68" customFormat="1" x14ac:dyDescent="0.2">
      <c r="A689" s="44" t="s">
        <v>809</v>
      </c>
      <c r="B689" s="41" t="s">
        <v>116</v>
      </c>
      <c r="C689" s="40" t="s">
        <v>1457</v>
      </c>
      <c r="D689" s="41" t="s">
        <v>30</v>
      </c>
      <c r="E689" s="41" t="s">
        <v>120</v>
      </c>
      <c r="F689" s="41" t="s">
        <v>805</v>
      </c>
      <c r="G689" s="41" t="s">
        <v>805</v>
      </c>
      <c r="H689" s="41" t="s">
        <v>28</v>
      </c>
      <c r="I689" s="41" t="s">
        <v>118</v>
      </c>
      <c r="J689" s="41" t="s">
        <v>143</v>
      </c>
      <c r="K689" s="41" t="s">
        <v>121</v>
      </c>
      <c r="L689" s="40" t="s">
        <v>1609</v>
      </c>
    </row>
    <row r="690" spans="1:12" s="68" customFormat="1" x14ac:dyDescent="0.2">
      <c r="A690" s="44" t="s">
        <v>1610</v>
      </c>
      <c r="B690" s="41" t="s">
        <v>116</v>
      </c>
      <c r="C690" s="40" t="s">
        <v>1457</v>
      </c>
      <c r="D690" s="41" t="s">
        <v>30</v>
      </c>
      <c r="E690" s="41" t="s">
        <v>117</v>
      </c>
      <c r="F690" s="41" t="s">
        <v>527</v>
      </c>
      <c r="G690" s="41"/>
      <c r="H690" s="41" t="s">
        <v>28</v>
      </c>
      <c r="I690" s="41" t="s">
        <v>118</v>
      </c>
      <c r="J690" s="41" t="s">
        <v>62</v>
      </c>
      <c r="K690" s="41" t="s">
        <v>62</v>
      </c>
      <c r="L690" s="40" t="s">
        <v>1611</v>
      </c>
    </row>
    <row r="691" spans="1:12" s="68" customFormat="1" x14ac:dyDescent="0.2">
      <c r="A691" s="44" t="s">
        <v>1612</v>
      </c>
      <c r="B691" s="41" t="s">
        <v>116</v>
      </c>
      <c r="C691" s="40" t="s">
        <v>1457</v>
      </c>
      <c r="D691" s="41" t="s">
        <v>30</v>
      </c>
      <c r="E691" s="41" t="s">
        <v>122</v>
      </c>
      <c r="F691" s="41" t="s">
        <v>527</v>
      </c>
      <c r="G691" s="41"/>
      <c r="H691" s="41" t="s">
        <v>28</v>
      </c>
      <c r="I691" s="41" t="s">
        <v>118</v>
      </c>
      <c r="J691" s="41" t="s">
        <v>62</v>
      </c>
      <c r="K691" s="41" t="s">
        <v>62</v>
      </c>
      <c r="L691" s="40" t="s">
        <v>1611</v>
      </c>
    </row>
    <row r="692" spans="1:12" s="68" customFormat="1" x14ac:dyDescent="0.2">
      <c r="A692" s="44" t="s">
        <v>1613</v>
      </c>
      <c r="B692" s="41" t="s">
        <v>116</v>
      </c>
      <c r="C692" s="40" t="s">
        <v>1457</v>
      </c>
      <c r="D692" s="41" t="s">
        <v>30</v>
      </c>
      <c r="E692" s="41" t="s">
        <v>117</v>
      </c>
      <c r="F692" s="41" t="s">
        <v>539</v>
      </c>
      <c r="G692" s="41"/>
      <c r="H692" s="41" t="s">
        <v>28</v>
      </c>
      <c r="I692" s="41" t="s">
        <v>118</v>
      </c>
      <c r="J692" s="41" t="s">
        <v>143</v>
      </c>
      <c r="K692" s="41" t="s">
        <v>143</v>
      </c>
      <c r="L692" s="40" t="s">
        <v>1614</v>
      </c>
    </row>
    <row r="693" spans="1:12" s="68" customFormat="1" x14ac:dyDescent="0.2">
      <c r="A693" s="44" t="s">
        <v>1615</v>
      </c>
      <c r="B693" s="41" t="s">
        <v>116</v>
      </c>
      <c r="C693" s="40" t="s">
        <v>1457</v>
      </c>
      <c r="D693" s="41" t="s">
        <v>30</v>
      </c>
      <c r="E693" s="41" t="s">
        <v>117</v>
      </c>
      <c r="F693" s="41" t="s">
        <v>544</v>
      </c>
      <c r="G693" s="41"/>
      <c r="H693" s="41" t="s">
        <v>28</v>
      </c>
      <c r="I693" s="41" t="s">
        <v>118</v>
      </c>
      <c r="J693" s="41" t="s">
        <v>1616</v>
      </c>
      <c r="K693" s="41" t="s">
        <v>1616</v>
      </c>
      <c r="L693" s="40" t="s">
        <v>1617</v>
      </c>
    </row>
    <row r="694" spans="1:12" s="68" customFormat="1" x14ac:dyDescent="0.2">
      <c r="A694" s="44" t="s">
        <v>1618</v>
      </c>
      <c r="B694" s="41" t="s">
        <v>116</v>
      </c>
      <c r="C694" s="40" t="s">
        <v>1457</v>
      </c>
      <c r="D694" s="41" t="s">
        <v>30</v>
      </c>
      <c r="E694" s="41" t="s">
        <v>122</v>
      </c>
      <c r="F694" s="41" t="s">
        <v>539</v>
      </c>
      <c r="G694" s="41"/>
      <c r="H694" s="41" t="s">
        <v>28</v>
      </c>
      <c r="I694" s="41" t="s">
        <v>118</v>
      </c>
      <c r="J694" s="41" t="s">
        <v>143</v>
      </c>
      <c r="K694" s="41" t="s">
        <v>143</v>
      </c>
      <c r="L694" s="40" t="s">
        <v>1614</v>
      </c>
    </row>
    <row r="695" spans="1:12" s="68" customFormat="1" x14ac:dyDescent="0.2">
      <c r="A695" s="44" t="s">
        <v>1619</v>
      </c>
      <c r="B695" s="41" t="s">
        <v>116</v>
      </c>
      <c r="C695" s="40" t="s">
        <v>1457</v>
      </c>
      <c r="D695" s="41" t="s">
        <v>30</v>
      </c>
      <c r="E695" s="41" t="s">
        <v>117</v>
      </c>
      <c r="F695" s="41" t="s">
        <v>544</v>
      </c>
      <c r="G695" s="41"/>
      <c r="H695" s="41" t="s">
        <v>28</v>
      </c>
      <c r="I695" s="41" t="s">
        <v>118</v>
      </c>
      <c r="J695" s="41" t="s">
        <v>160</v>
      </c>
      <c r="K695" s="41" t="s">
        <v>160</v>
      </c>
      <c r="L695" s="40" t="s">
        <v>1620</v>
      </c>
    </row>
    <row r="696" spans="1:12" s="68" customFormat="1" x14ac:dyDescent="0.2">
      <c r="A696" s="44" t="s">
        <v>811</v>
      </c>
      <c r="B696" s="41" t="s">
        <v>116</v>
      </c>
      <c r="C696" s="40" t="s">
        <v>1457</v>
      </c>
      <c r="D696" s="41" t="s">
        <v>30</v>
      </c>
      <c r="E696" s="41" t="s">
        <v>119</v>
      </c>
      <c r="F696" s="41" t="s">
        <v>544</v>
      </c>
      <c r="G696" s="41" t="s">
        <v>544</v>
      </c>
      <c r="H696" s="41" t="s">
        <v>28</v>
      </c>
      <c r="I696" s="41" t="s">
        <v>118</v>
      </c>
      <c r="J696" s="41" t="s">
        <v>1616</v>
      </c>
      <c r="K696" s="41" t="s">
        <v>198</v>
      </c>
      <c r="L696" s="40" t="s">
        <v>1617</v>
      </c>
    </row>
    <row r="697" spans="1:12" s="68" customFormat="1" x14ac:dyDescent="0.2">
      <c r="A697" s="44" t="s">
        <v>813</v>
      </c>
      <c r="B697" s="41" t="s">
        <v>116</v>
      </c>
      <c r="C697" s="40" t="s">
        <v>1457</v>
      </c>
      <c r="D697" s="41" t="s">
        <v>30</v>
      </c>
      <c r="E697" s="41" t="s">
        <v>119</v>
      </c>
      <c r="F697" s="41" t="s">
        <v>544</v>
      </c>
      <c r="G697" s="41" t="s">
        <v>544</v>
      </c>
      <c r="H697" s="41" t="s">
        <v>28</v>
      </c>
      <c r="I697" s="41" t="s">
        <v>118</v>
      </c>
      <c r="J697" s="41" t="s">
        <v>1616</v>
      </c>
      <c r="K697" s="41" t="s">
        <v>816</v>
      </c>
      <c r="L697" s="40" t="s">
        <v>1617</v>
      </c>
    </row>
    <row r="698" spans="1:12" s="68" customFormat="1" x14ac:dyDescent="0.2">
      <c r="A698" s="44" t="s">
        <v>815</v>
      </c>
      <c r="B698" s="41" t="s">
        <v>116</v>
      </c>
      <c r="C698" s="40" t="s">
        <v>1457</v>
      </c>
      <c r="D698" s="41" t="s">
        <v>30</v>
      </c>
      <c r="E698" s="41" t="s">
        <v>119</v>
      </c>
      <c r="F698" s="41" t="s">
        <v>544</v>
      </c>
      <c r="G698" s="41" t="s">
        <v>544</v>
      </c>
      <c r="H698" s="41" t="s">
        <v>28</v>
      </c>
      <c r="I698" s="41" t="s">
        <v>118</v>
      </c>
      <c r="J698" s="41" t="s">
        <v>160</v>
      </c>
      <c r="K698" s="41" t="s">
        <v>722</v>
      </c>
      <c r="L698" s="40" t="s">
        <v>1620</v>
      </c>
    </row>
    <row r="699" spans="1:12" s="68" customFormat="1" x14ac:dyDescent="0.2">
      <c r="A699" s="44" t="s">
        <v>815</v>
      </c>
      <c r="B699" s="41" t="s">
        <v>116</v>
      </c>
      <c r="C699" s="40" t="s">
        <v>1457</v>
      </c>
      <c r="D699" s="41" t="s">
        <v>30</v>
      </c>
      <c r="E699" s="41" t="s">
        <v>120</v>
      </c>
      <c r="F699" s="41" t="s">
        <v>544</v>
      </c>
      <c r="G699" s="41" t="s">
        <v>544</v>
      </c>
      <c r="H699" s="41" t="s">
        <v>28</v>
      </c>
      <c r="I699" s="41" t="s">
        <v>118</v>
      </c>
      <c r="J699" s="41" t="s">
        <v>1616</v>
      </c>
      <c r="K699" s="41" t="s">
        <v>121</v>
      </c>
      <c r="L699" s="40" t="s">
        <v>1617</v>
      </c>
    </row>
    <row r="700" spans="1:12" s="68" customFormat="1" x14ac:dyDescent="0.2">
      <c r="A700" s="44" t="s">
        <v>819</v>
      </c>
      <c r="B700" s="41" t="s">
        <v>116</v>
      </c>
      <c r="C700" s="40" t="s">
        <v>1457</v>
      </c>
      <c r="D700" s="41" t="s">
        <v>30</v>
      </c>
      <c r="E700" s="41" t="s">
        <v>120</v>
      </c>
      <c r="F700" s="41" t="s">
        <v>544</v>
      </c>
      <c r="G700" s="41" t="s">
        <v>544</v>
      </c>
      <c r="H700" s="41" t="s">
        <v>28</v>
      </c>
      <c r="I700" s="41" t="s">
        <v>118</v>
      </c>
      <c r="J700" s="41" t="s">
        <v>160</v>
      </c>
      <c r="K700" s="41" t="s">
        <v>121</v>
      </c>
      <c r="L700" s="40" t="s">
        <v>1620</v>
      </c>
    </row>
    <row r="701" spans="1:12" s="68" customFormat="1" x14ac:dyDescent="0.2">
      <c r="A701" s="44" t="s">
        <v>1621</v>
      </c>
      <c r="B701" s="41" t="s">
        <v>116</v>
      </c>
      <c r="C701" s="40" t="s">
        <v>1457</v>
      </c>
      <c r="D701" s="41" t="s">
        <v>30</v>
      </c>
      <c r="E701" s="41" t="s">
        <v>117</v>
      </c>
      <c r="F701" s="41" t="s">
        <v>527</v>
      </c>
      <c r="G701" s="41"/>
      <c r="H701" s="41" t="s">
        <v>28</v>
      </c>
      <c r="I701" s="41" t="s">
        <v>118</v>
      </c>
      <c r="J701" s="41" t="s">
        <v>297</v>
      </c>
      <c r="K701" s="41" t="s">
        <v>297</v>
      </c>
      <c r="L701" s="40" t="s">
        <v>1622</v>
      </c>
    </row>
    <row r="702" spans="1:12" s="68" customFormat="1" x14ac:dyDescent="0.2">
      <c r="A702" s="44" t="s">
        <v>821</v>
      </c>
      <c r="B702" s="41" t="s">
        <v>116</v>
      </c>
      <c r="C702" s="40" t="s">
        <v>1457</v>
      </c>
      <c r="D702" s="41" t="s">
        <v>30</v>
      </c>
      <c r="E702" s="41" t="s">
        <v>119</v>
      </c>
      <c r="F702" s="41" t="s">
        <v>527</v>
      </c>
      <c r="G702" s="41" t="s">
        <v>527</v>
      </c>
      <c r="H702" s="41" t="s">
        <v>28</v>
      </c>
      <c r="I702" s="41" t="s">
        <v>118</v>
      </c>
      <c r="J702" s="41" t="s">
        <v>297</v>
      </c>
      <c r="K702" s="41" t="s">
        <v>183</v>
      </c>
      <c r="L702" s="40" t="s">
        <v>1622</v>
      </c>
    </row>
    <row r="703" spans="1:12" s="68" customFormat="1" x14ac:dyDescent="0.2">
      <c r="A703" s="44" t="s">
        <v>1623</v>
      </c>
      <c r="B703" s="41" t="s">
        <v>116</v>
      </c>
      <c r="C703" s="40" t="s">
        <v>1457</v>
      </c>
      <c r="D703" s="41" t="s">
        <v>30</v>
      </c>
      <c r="E703" s="41" t="s">
        <v>117</v>
      </c>
      <c r="F703" s="41" t="s">
        <v>530</v>
      </c>
      <c r="G703" s="41"/>
      <c r="H703" s="41" t="s">
        <v>28</v>
      </c>
      <c r="I703" s="41" t="s">
        <v>118</v>
      </c>
      <c r="J703" s="41" t="s">
        <v>101</v>
      </c>
      <c r="K703" s="41" t="s">
        <v>101</v>
      </c>
      <c r="L703" s="40" t="s">
        <v>1624</v>
      </c>
    </row>
    <row r="704" spans="1:12" s="68" customFormat="1" x14ac:dyDescent="0.2">
      <c r="A704" s="44" t="s">
        <v>1625</v>
      </c>
      <c r="B704" s="41" t="s">
        <v>116</v>
      </c>
      <c r="C704" s="40" t="s">
        <v>1457</v>
      </c>
      <c r="D704" s="41" t="s">
        <v>30</v>
      </c>
      <c r="E704" s="41" t="s">
        <v>122</v>
      </c>
      <c r="F704" s="41" t="s">
        <v>527</v>
      </c>
      <c r="G704" s="41"/>
      <c r="H704" s="41" t="s">
        <v>28</v>
      </c>
      <c r="I704" s="41" t="s">
        <v>118</v>
      </c>
      <c r="J704" s="41" t="s">
        <v>297</v>
      </c>
      <c r="K704" s="41" t="s">
        <v>183</v>
      </c>
      <c r="L704" s="40" t="s">
        <v>1622</v>
      </c>
    </row>
    <row r="705" spans="1:12" s="68" customFormat="1" x14ac:dyDescent="0.2">
      <c r="A705" s="44" t="s">
        <v>823</v>
      </c>
      <c r="B705" s="41" t="s">
        <v>116</v>
      </c>
      <c r="C705" s="40" t="s">
        <v>1457</v>
      </c>
      <c r="D705" s="41" t="s">
        <v>30</v>
      </c>
      <c r="E705" s="41" t="s">
        <v>120</v>
      </c>
      <c r="F705" s="41" t="s">
        <v>530</v>
      </c>
      <c r="G705" s="41" t="s">
        <v>530</v>
      </c>
      <c r="H705" s="41" t="s">
        <v>28</v>
      </c>
      <c r="I705" s="41" t="s">
        <v>118</v>
      </c>
      <c r="J705" s="41" t="s">
        <v>101</v>
      </c>
      <c r="K705" s="41" t="s">
        <v>121</v>
      </c>
      <c r="L705" s="40" t="s">
        <v>1624</v>
      </c>
    </row>
    <row r="706" spans="1:12" s="68" customFormat="1" x14ac:dyDescent="0.2">
      <c r="A706" s="44" t="s">
        <v>1626</v>
      </c>
      <c r="B706" s="41" t="s">
        <v>116</v>
      </c>
      <c r="C706" s="40" t="s">
        <v>1457</v>
      </c>
      <c r="D706" s="41" t="s">
        <v>30</v>
      </c>
      <c r="E706" s="41" t="s">
        <v>117</v>
      </c>
      <c r="F706" s="41" t="s">
        <v>527</v>
      </c>
      <c r="G706" s="41"/>
      <c r="H706" s="41" t="s">
        <v>28</v>
      </c>
      <c r="I706" s="41" t="s">
        <v>118</v>
      </c>
      <c r="J706" s="41" t="s">
        <v>759</v>
      </c>
      <c r="K706" s="41" t="s">
        <v>759</v>
      </c>
      <c r="L706" s="40" t="s">
        <v>1627</v>
      </c>
    </row>
    <row r="707" spans="1:12" s="68" customFormat="1" x14ac:dyDescent="0.2">
      <c r="A707" s="44" t="s">
        <v>1628</v>
      </c>
      <c r="B707" s="41" t="s">
        <v>116</v>
      </c>
      <c r="C707" s="40" t="s">
        <v>1457</v>
      </c>
      <c r="D707" s="41" t="s">
        <v>30</v>
      </c>
      <c r="E707" s="41" t="s">
        <v>117</v>
      </c>
      <c r="F707" s="41" t="s">
        <v>530</v>
      </c>
      <c r="G707" s="41"/>
      <c r="H707" s="41" t="s">
        <v>28</v>
      </c>
      <c r="I707" s="41" t="s">
        <v>118</v>
      </c>
      <c r="J707" s="41" t="s">
        <v>259</v>
      </c>
      <c r="K707" s="41" t="s">
        <v>259</v>
      </c>
      <c r="L707" s="40" t="s">
        <v>1629</v>
      </c>
    </row>
    <row r="708" spans="1:12" s="68" customFormat="1" x14ac:dyDescent="0.2">
      <c r="A708" s="44" t="s">
        <v>1630</v>
      </c>
      <c r="B708" s="41" t="s">
        <v>116</v>
      </c>
      <c r="C708" s="40" t="s">
        <v>1457</v>
      </c>
      <c r="D708" s="41" t="s">
        <v>30</v>
      </c>
      <c r="E708" s="41" t="s">
        <v>122</v>
      </c>
      <c r="F708" s="41" t="s">
        <v>527</v>
      </c>
      <c r="G708" s="41"/>
      <c r="H708" s="41" t="s">
        <v>28</v>
      </c>
      <c r="I708" s="41" t="s">
        <v>118</v>
      </c>
      <c r="J708" s="41" t="s">
        <v>759</v>
      </c>
      <c r="K708" s="41" t="s">
        <v>759</v>
      </c>
      <c r="L708" s="40" t="s">
        <v>1627</v>
      </c>
    </row>
    <row r="709" spans="1:12" s="68" customFormat="1" x14ac:dyDescent="0.2">
      <c r="A709" s="44" t="s">
        <v>1631</v>
      </c>
      <c r="B709" s="41" t="s">
        <v>116</v>
      </c>
      <c r="C709" s="40" t="s">
        <v>1457</v>
      </c>
      <c r="D709" s="41" t="s">
        <v>30</v>
      </c>
      <c r="E709" s="41" t="s">
        <v>124</v>
      </c>
      <c r="F709" s="41" t="s">
        <v>524</v>
      </c>
      <c r="G709" s="41"/>
      <c r="H709" s="41" t="s">
        <v>28</v>
      </c>
      <c r="I709" s="41" t="s">
        <v>118</v>
      </c>
      <c r="J709" s="41" t="s">
        <v>132</v>
      </c>
      <c r="K709" s="41" t="s">
        <v>132</v>
      </c>
      <c r="L709" s="40" t="s">
        <v>1629</v>
      </c>
    </row>
    <row r="710" spans="1:12" s="68" customFormat="1" x14ac:dyDescent="0.2">
      <c r="A710" s="44" t="s">
        <v>1632</v>
      </c>
      <c r="B710" s="41" t="s">
        <v>116</v>
      </c>
      <c r="C710" s="40" t="s">
        <v>1457</v>
      </c>
      <c r="D710" s="41" t="s">
        <v>30</v>
      </c>
      <c r="E710" s="41" t="s">
        <v>117</v>
      </c>
      <c r="F710" s="41" t="s">
        <v>524</v>
      </c>
      <c r="G710" s="41"/>
      <c r="H710" s="41" t="s">
        <v>28</v>
      </c>
      <c r="I710" s="41" t="s">
        <v>118</v>
      </c>
      <c r="J710" s="41" t="s">
        <v>77</v>
      </c>
      <c r="K710" s="41" t="s">
        <v>77</v>
      </c>
      <c r="L710" s="40" t="s">
        <v>1633</v>
      </c>
    </row>
    <row r="711" spans="1:12" s="68" customFormat="1" x14ac:dyDescent="0.2">
      <c r="A711" s="44" t="s">
        <v>825</v>
      </c>
      <c r="B711" s="41" t="s">
        <v>127</v>
      </c>
      <c r="C711" s="40"/>
      <c r="D711" s="41" t="s">
        <v>30</v>
      </c>
      <c r="E711" s="41" t="s">
        <v>117</v>
      </c>
      <c r="F711" s="41" t="s">
        <v>784</v>
      </c>
      <c r="G711" s="41"/>
      <c r="H711" s="41" t="s">
        <v>28</v>
      </c>
      <c r="I711" s="41" t="s">
        <v>118</v>
      </c>
      <c r="J711" s="41" t="s">
        <v>826</v>
      </c>
      <c r="K711" s="41" t="s">
        <v>826</v>
      </c>
      <c r="L711" s="40" t="s">
        <v>1634</v>
      </c>
    </row>
    <row r="712" spans="1:12" s="68" customFormat="1" x14ac:dyDescent="0.2">
      <c r="A712" s="44" t="s">
        <v>825</v>
      </c>
      <c r="B712" s="41" t="s">
        <v>127</v>
      </c>
      <c r="C712" s="40"/>
      <c r="D712" s="41" t="s">
        <v>30</v>
      </c>
      <c r="E712" s="41" t="s">
        <v>120</v>
      </c>
      <c r="F712" s="41" t="s">
        <v>784</v>
      </c>
      <c r="G712" s="41" t="s">
        <v>784</v>
      </c>
      <c r="H712" s="41" t="s">
        <v>28</v>
      </c>
      <c r="I712" s="41" t="s">
        <v>118</v>
      </c>
      <c r="J712" s="41" t="s">
        <v>826</v>
      </c>
      <c r="K712" s="41" t="s">
        <v>121</v>
      </c>
      <c r="L712" s="40" t="s">
        <v>1634</v>
      </c>
    </row>
    <row r="713" spans="1:12" s="68" customFormat="1" x14ac:dyDescent="0.2">
      <c r="A713" s="44" t="s">
        <v>1635</v>
      </c>
      <c r="B713" s="41" t="s">
        <v>116</v>
      </c>
      <c r="C713" s="40" t="s">
        <v>1457</v>
      </c>
      <c r="D713" s="41" t="s">
        <v>30</v>
      </c>
      <c r="E713" s="41" t="s">
        <v>124</v>
      </c>
      <c r="F713" s="41" t="s">
        <v>517</v>
      </c>
      <c r="G713" s="41"/>
      <c r="H713" s="41" t="s">
        <v>28</v>
      </c>
      <c r="I713" s="41" t="s">
        <v>118</v>
      </c>
      <c r="J713" s="41" t="s">
        <v>1636</v>
      </c>
      <c r="K713" s="41" t="s">
        <v>1636</v>
      </c>
      <c r="L713" s="40" t="s">
        <v>1633</v>
      </c>
    </row>
    <row r="714" spans="1:12" s="68" customFormat="1" x14ac:dyDescent="0.2">
      <c r="A714" s="44" t="s">
        <v>1637</v>
      </c>
      <c r="B714" s="41" t="s">
        <v>116</v>
      </c>
      <c r="C714" s="40" t="s">
        <v>1457</v>
      </c>
      <c r="D714" s="41" t="s">
        <v>30</v>
      </c>
      <c r="E714" s="41" t="s">
        <v>122</v>
      </c>
      <c r="F714" s="41" t="s">
        <v>524</v>
      </c>
      <c r="G714" s="41"/>
      <c r="H714" s="41" t="s">
        <v>28</v>
      </c>
      <c r="I714" s="41" t="s">
        <v>118</v>
      </c>
      <c r="J714" s="41" t="s">
        <v>132</v>
      </c>
      <c r="K714" s="41" t="s">
        <v>132</v>
      </c>
      <c r="L714" s="40" t="s">
        <v>1629</v>
      </c>
    </row>
    <row r="715" spans="1:12" s="68" customFormat="1" x14ac:dyDescent="0.2">
      <c r="A715" s="44" t="s">
        <v>828</v>
      </c>
      <c r="B715" s="41" t="s">
        <v>127</v>
      </c>
      <c r="C715" s="40"/>
      <c r="D715" s="41" t="s">
        <v>30</v>
      </c>
      <c r="E715" s="41" t="s">
        <v>117</v>
      </c>
      <c r="F715" s="41" t="s">
        <v>784</v>
      </c>
      <c r="G715" s="41"/>
      <c r="H715" s="41" t="s">
        <v>28</v>
      </c>
      <c r="I715" s="41" t="s">
        <v>118</v>
      </c>
      <c r="J715" s="41" t="s">
        <v>101</v>
      </c>
      <c r="K715" s="41" t="s">
        <v>101</v>
      </c>
      <c r="L715" s="40" t="s">
        <v>1638</v>
      </c>
    </row>
    <row r="716" spans="1:12" s="68" customFormat="1" x14ac:dyDescent="0.2">
      <c r="A716" s="44" t="s">
        <v>828</v>
      </c>
      <c r="B716" s="41" t="s">
        <v>127</v>
      </c>
      <c r="C716" s="40"/>
      <c r="D716" s="41" t="s">
        <v>30</v>
      </c>
      <c r="E716" s="41" t="s">
        <v>120</v>
      </c>
      <c r="F716" s="41" t="s">
        <v>784</v>
      </c>
      <c r="G716" s="41" t="s">
        <v>784</v>
      </c>
      <c r="H716" s="41" t="s">
        <v>28</v>
      </c>
      <c r="I716" s="41" t="s">
        <v>118</v>
      </c>
      <c r="J716" s="41" t="s">
        <v>101</v>
      </c>
      <c r="K716" s="41" t="s">
        <v>121</v>
      </c>
      <c r="L716" s="40" t="s">
        <v>1638</v>
      </c>
    </row>
    <row r="717" spans="1:12" s="68" customFormat="1" x14ac:dyDescent="0.2">
      <c r="A717" s="44" t="s">
        <v>1639</v>
      </c>
      <c r="B717" s="41" t="s">
        <v>116</v>
      </c>
      <c r="C717" s="40" t="s">
        <v>1457</v>
      </c>
      <c r="D717" s="41" t="s">
        <v>30</v>
      </c>
      <c r="E717" s="41" t="s">
        <v>124</v>
      </c>
      <c r="F717" s="41" t="s">
        <v>517</v>
      </c>
      <c r="G717" s="41"/>
      <c r="H717" s="41" t="s">
        <v>28</v>
      </c>
      <c r="I717" s="41" t="s">
        <v>118</v>
      </c>
      <c r="J717" s="41" t="s">
        <v>1640</v>
      </c>
      <c r="K717" s="41" t="s">
        <v>1640</v>
      </c>
      <c r="L717" s="40" t="s">
        <v>1633</v>
      </c>
    </row>
    <row r="718" spans="1:12" s="68" customFormat="1" x14ac:dyDescent="0.2">
      <c r="A718" s="44" t="s">
        <v>830</v>
      </c>
      <c r="B718" s="41" t="s">
        <v>116</v>
      </c>
      <c r="C718" s="40" t="s">
        <v>1457</v>
      </c>
      <c r="D718" s="41" t="s">
        <v>30</v>
      </c>
      <c r="E718" s="41" t="s">
        <v>119</v>
      </c>
      <c r="F718" s="41" t="s">
        <v>517</v>
      </c>
      <c r="G718" s="41" t="s">
        <v>517</v>
      </c>
      <c r="H718" s="41" t="s">
        <v>28</v>
      </c>
      <c r="I718" s="41" t="s">
        <v>118</v>
      </c>
      <c r="J718" s="41" t="s">
        <v>1640</v>
      </c>
      <c r="K718" s="41" t="s">
        <v>1641</v>
      </c>
      <c r="L718" s="40" t="s">
        <v>1633</v>
      </c>
    </row>
    <row r="719" spans="1:12" s="68" customFormat="1" x14ac:dyDescent="0.2">
      <c r="A719" s="44" t="s">
        <v>1642</v>
      </c>
      <c r="B719" s="41" t="s">
        <v>116</v>
      </c>
      <c r="C719" s="40" t="s">
        <v>1457</v>
      </c>
      <c r="D719" s="41" t="s">
        <v>30</v>
      </c>
      <c r="E719" s="41" t="s">
        <v>124</v>
      </c>
      <c r="F719" s="41" t="s">
        <v>834</v>
      </c>
      <c r="G719" s="41"/>
      <c r="H719" s="41" t="s">
        <v>28</v>
      </c>
      <c r="I719" s="41" t="s">
        <v>118</v>
      </c>
      <c r="J719" s="41" t="s">
        <v>269</v>
      </c>
      <c r="K719" s="41" t="s">
        <v>89</v>
      </c>
      <c r="L719" s="40" t="s">
        <v>1633</v>
      </c>
    </row>
    <row r="720" spans="1:12" s="68" customFormat="1" x14ac:dyDescent="0.2">
      <c r="A720" s="44" t="s">
        <v>1643</v>
      </c>
      <c r="B720" s="41" t="s">
        <v>116</v>
      </c>
      <c r="C720" s="40" t="s">
        <v>1457</v>
      </c>
      <c r="D720" s="41" t="s">
        <v>30</v>
      </c>
      <c r="E720" s="41" t="s">
        <v>117</v>
      </c>
      <c r="F720" s="41" t="s">
        <v>834</v>
      </c>
      <c r="G720" s="41"/>
      <c r="H720" s="41" t="s">
        <v>28</v>
      </c>
      <c r="I720" s="41" t="s">
        <v>118</v>
      </c>
      <c r="J720" s="41" t="s">
        <v>212</v>
      </c>
      <c r="K720" s="41" t="s">
        <v>212</v>
      </c>
      <c r="L720" s="40" t="s">
        <v>1644</v>
      </c>
    </row>
    <row r="721" spans="1:12" s="68" customFormat="1" x14ac:dyDescent="0.2">
      <c r="A721" s="44" t="s">
        <v>1645</v>
      </c>
      <c r="B721" s="41" t="s">
        <v>116</v>
      </c>
      <c r="C721" s="40" t="s">
        <v>1457</v>
      </c>
      <c r="D721" s="41" t="s">
        <v>30</v>
      </c>
      <c r="E721" s="41" t="s">
        <v>124</v>
      </c>
      <c r="F721" s="41" t="s">
        <v>834</v>
      </c>
      <c r="G721" s="41"/>
      <c r="H721" s="41" t="s">
        <v>28</v>
      </c>
      <c r="I721" s="41" t="s">
        <v>118</v>
      </c>
      <c r="J721" s="41" t="s">
        <v>100</v>
      </c>
      <c r="K721" s="41" t="s">
        <v>100</v>
      </c>
      <c r="L721" s="40" t="s">
        <v>1644</v>
      </c>
    </row>
    <row r="722" spans="1:12" s="68" customFormat="1" x14ac:dyDescent="0.2">
      <c r="A722" s="44" t="s">
        <v>833</v>
      </c>
      <c r="B722" s="41" t="s">
        <v>116</v>
      </c>
      <c r="C722" s="40" t="s">
        <v>1457</v>
      </c>
      <c r="D722" s="41" t="s">
        <v>30</v>
      </c>
      <c r="E722" s="41" t="s">
        <v>120</v>
      </c>
      <c r="F722" s="41" t="s">
        <v>834</v>
      </c>
      <c r="G722" s="41" t="s">
        <v>834</v>
      </c>
      <c r="H722" s="41" t="s">
        <v>28</v>
      </c>
      <c r="I722" s="41" t="s">
        <v>118</v>
      </c>
      <c r="J722" s="41" t="s">
        <v>100</v>
      </c>
      <c r="K722" s="41" t="s">
        <v>121</v>
      </c>
      <c r="L722" s="40" t="s">
        <v>1644</v>
      </c>
    </row>
    <row r="723" spans="1:12" s="68" customFormat="1" x14ac:dyDescent="0.2">
      <c r="A723" s="44" t="s">
        <v>833</v>
      </c>
      <c r="B723" s="41" t="s">
        <v>116</v>
      </c>
      <c r="C723" s="40" t="s">
        <v>1457</v>
      </c>
      <c r="D723" s="41" t="s">
        <v>30</v>
      </c>
      <c r="E723" s="41" t="s">
        <v>120</v>
      </c>
      <c r="F723" s="41" t="s">
        <v>834</v>
      </c>
      <c r="G723" s="41" t="s">
        <v>834</v>
      </c>
      <c r="H723" s="41" t="s">
        <v>28</v>
      </c>
      <c r="I723" s="41" t="s">
        <v>118</v>
      </c>
      <c r="J723" s="41" t="s">
        <v>269</v>
      </c>
      <c r="K723" s="41" t="s">
        <v>121</v>
      </c>
      <c r="L723" s="40" t="s">
        <v>1633</v>
      </c>
    </row>
    <row r="724" spans="1:12" s="68" customFormat="1" x14ac:dyDescent="0.2">
      <c r="A724" s="44" t="s">
        <v>1646</v>
      </c>
      <c r="B724" s="41" t="s">
        <v>116</v>
      </c>
      <c r="C724" s="40" t="s">
        <v>1457</v>
      </c>
      <c r="D724" s="41" t="s">
        <v>30</v>
      </c>
      <c r="E724" s="41" t="s">
        <v>117</v>
      </c>
      <c r="F724" s="41" t="s">
        <v>1202</v>
      </c>
      <c r="G724" s="41"/>
      <c r="H724" s="41" t="s">
        <v>28</v>
      </c>
      <c r="I724" s="41" t="s">
        <v>118</v>
      </c>
      <c r="J724" s="41" t="s">
        <v>104</v>
      </c>
      <c r="K724" s="41" t="s">
        <v>104</v>
      </c>
      <c r="L724" s="40" t="s">
        <v>1647</v>
      </c>
    </row>
    <row r="725" spans="1:12" s="68" customFormat="1" x14ac:dyDescent="0.2">
      <c r="A725" s="44" t="s">
        <v>1648</v>
      </c>
      <c r="B725" s="41" t="s">
        <v>116</v>
      </c>
      <c r="C725" s="40" t="s">
        <v>1457</v>
      </c>
      <c r="D725" s="41" t="s">
        <v>30</v>
      </c>
      <c r="E725" s="41" t="s">
        <v>124</v>
      </c>
      <c r="F725" s="41" t="s">
        <v>513</v>
      </c>
      <c r="G725" s="41"/>
      <c r="H725" s="41" t="s">
        <v>28</v>
      </c>
      <c r="I725" s="41" t="s">
        <v>118</v>
      </c>
      <c r="J725" s="41" t="s">
        <v>205</v>
      </c>
      <c r="K725" s="41" t="s">
        <v>205</v>
      </c>
      <c r="L725" s="40" t="s">
        <v>1647</v>
      </c>
    </row>
    <row r="726" spans="1:12" s="68" customFormat="1" x14ac:dyDescent="0.2">
      <c r="A726" s="44" t="s">
        <v>1649</v>
      </c>
      <c r="B726" s="41" t="s">
        <v>116</v>
      </c>
      <c r="C726" s="40" t="s">
        <v>1457</v>
      </c>
      <c r="D726" s="41" t="s">
        <v>30</v>
      </c>
      <c r="E726" s="41" t="s">
        <v>124</v>
      </c>
      <c r="F726" s="41" t="s">
        <v>784</v>
      </c>
      <c r="G726" s="41"/>
      <c r="H726" s="41" t="s">
        <v>28</v>
      </c>
      <c r="I726" s="41" t="s">
        <v>118</v>
      </c>
      <c r="J726" s="41" t="s">
        <v>1650</v>
      </c>
      <c r="K726" s="41" t="s">
        <v>1650</v>
      </c>
      <c r="L726" s="40" t="s">
        <v>1647</v>
      </c>
    </row>
    <row r="727" spans="1:12" s="68" customFormat="1" x14ac:dyDescent="0.2">
      <c r="A727" s="44" t="s">
        <v>837</v>
      </c>
      <c r="B727" s="41" t="s">
        <v>116</v>
      </c>
      <c r="C727" s="40" t="s">
        <v>1457</v>
      </c>
      <c r="D727" s="41" t="s">
        <v>30</v>
      </c>
      <c r="E727" s="41" t="s">
        <v>119</v>
      </c>
      <c r="F727" s="41" t="s">
        <v>784</v>
      </c>
      <c r="G727" s="41" t="s">
        <v>784</v>
      </c>
      <c r="H727" s="41" t="s">
        <v>28</v>
      </c>
      <c r="I727" s="41" t="s">
        <v>118</v>
      </c>
      <c r="J727" s="41" t="s">
        <v>1650</v>
      </c>
      <c r="K727" s="41" t="s">
        <v>840</v>
      </c>
      <c r="L727" s="40" t="s">
        <v>1647</v>
      </c>
    </row>
    <row r="728" spans="1:12" s="68" customFormat="1" x14ac:dyDescent="0.2">
      <c r="A728" s="44" t="s">
        <v>839</v>
      </c>
      <c r="B728" s="41" t="s">
        <v>116</v>
      </c>
      <c r="C728" s="40" t="s">
        <v>1457</v>
      </c>
      <c r="D728" s="41" t="s">
        <v>30</v>
      </c>
      <c r="E728" s="41" t="s">
        <v>120</v>
      </c>
      <c r="F728" s="41" t="s">
        <v>784</v>
      </c>
      <c r="G728" s="41" t="s">
        <v>784</v>
      </c>
      <c r="H728" s="41" t="s">
        <v>28</v>
      </c>
      <c r="I728" s="41" t="s">
        <v>118</v>
      </c>
      <c r="J728" s="41" t="s">
        <v>1650</v>
      </c>
      <c r="K728" s="41" t="s">
        <v>121</v>
      </c>
      <c r="L728" s="40" t="s">
        <v>1647</v>
      </c>
    </row>
    <row r="729" spans="1:12" s="68" customFormat="1" x14ac:dyDescent="0.2">
      <c r="A729" s="44" t="s">
        <v>1651</v>
      </c>
      <c r="B729" s="41" t="s">
        <v>116</v>
      </c>
      <c r="C729" s="40" t="s">
        <v>1457</v>
      </c>
      <c r="D729" s="41" t="s">
        <v>30</v>
      </c>
      <c r="E729" s="41" t="s">
        <v>117</v>
      </c>
      <c r="F729" s="41" t="s">
        <v>517</v>
      </c>
      <c r="G729" s="41"/>
      <c r="H729" s="41" t="s">
        <v>28</v>
      </c>
      <c r="I729" s="41" t="s">
        <v>118</v>
      </c>
      <c r="J729" s="41" t="s">
        <v>306</v>
      </c>
      <c r="K729" s="41" t="s">
        <v>306</v>
      </c>
      <c r="L729" s="40" t="s">
        <v>1652</v>
      </c>
    </row>
    <row r="730" spans="1:12" s="68" customFormat="1" x14ac:dyDescent="0.2">
      <c r="A730" s="44" t="s">
        <v>1653</v>
      </c>
      <c r="B730" s="41" t="s">
        <v>116</v>
      </c>
      <c r="C730" s="40" t="s">
        <v>1457</v>
      </c>
      <c r="D730" s="41" t="s">
        <v>30</v>
      </c>
      <c r="E730" s="41" t="s">
        <v>122</v>
      </c>
      <c r="F730" s="41" t="s">
        <v>517</v>
      </c>
      <c r="G730" s="41"/>
      <c r="H730" s="41" t="s">
        <v>28</v>
      </c>
      <c r="I730" s="41" t="s">
        <v>118</v>
      </c>
      <c r="J730" s="41" t="s">
        <v>306</v>
      </c>
      <c r="K730" s="41" t="s">
        <v>306</v>
      </c>
      <c r="L730" s="40" t="s">
        <v>1652</v>
      </c>
    </row>
    <row r="731" spans="1:12" s="68" customFormat="1" x14ac:dyDescent="0.2">
      <c r="A731" s="44" t="s">
        <v>1654</v>
      </c>
      <c r="B731" s="41" t="s">
        <v>116</v>
      </c>
      <c r="C731" s="40" t="s">
        <v>1457</v>
      </c>
      <c r="D731" s="41" t="s">
        <v>30</v>
      </c>
      <c r="E731" s="41" t="s">
        <v>117</v>
      </c>
      <c r="F731" s="41" t="s">
        <v>791</v>
      </c>
      <c r="G731" s="41"/>
      <c r="H731" s="41" t="s">
        <v>28</v>
      </c>
      <c r="I731" s="41" t="s">
        <v>118</v>
      </c>
      <c r="J731" s="41" t="s">
        <v>163</v>
      </c>
      <c r="K731" s="41" t="s">
        <v>163</v>
      </c>
      <c r="L731" s="40" t="s">
        <v>1655</v>
      </c>
    </row>
    <row r="732" spans="1:12" s="68" customFormat="1" x14ac:dyDescent="0.2">
      <c r="A732" s="44" t="s">
        <v>1656</v>
      </c>
      <c r="B732" s="41" t="s">
        <v>116</v>
      </c>
      <c r="C732" s="40" t="s">
        <v>1457</v>
      </c>
      <c r="D732" s="41" t="s">
        <v>30</v>
      </c>
      <c r="E732" s="41" t="s">
        <v>124</v>
      </c>
      <c r="F732" s="41" t="s">
        <v>513</v>
      </c>
      <c r="G732" s="41"/>
      <c r="H732" s="41" t="s">
        <v>28</v>
      </c>
      <c r="I732" s="41" t="s">
        <v>118</v>
      </c>
      <c r="J732" s="41" t="s">
        <v>1657</v>
      </c>
      <c r="K732" s="41" t="s">
        <v>1657</v>
      </c>
      <c r="L732" s="40" t="s">
        <v>1655</v>
      </c>
    </row>
    <row r="733" spans="1:12" s="68" customFormat="1" x14ac:dyDescent="0.2">
      <c r="A733" s="44" t="s">
        <v>1658</v>
      </c>
      <c r="B733" s="41" t="s">
        <v>116</v>
      </c>
      <c r="C733" s="40" t="s">
        <v>1457</v>
      </c>
      <c r="D733" s="41" t="s">
        <v>30</v>
      </c>
      <c r="E733" s="41" t="s">
        <v>117</v>
      </c>
      <c r="F733" s="41" t="s">
        <v>834</v>
      </c>
      <c r="G733" s="41"/>
      <c r="H733" s="41" t="s">
        <v>28</v>
      </c>
      <c r="I733" s="41" t="s">
        <v>118</v>
      </c>
      <c r="J733" s="41" t="s">
        <v>1659</v>
      </c>
      <c r="K733" s="41" t="s">
        <v>1659</v>
      </c>
      <c r="L733" s="40" t="s">
        <v>1660</v>
      </c>
    </row>
    <row r="734" spans="1:12" s="68" customFormat="1" x14ac:dyDescent="0.2">
      <c r="A734" s="44" t="s">
        <v>1661</v>
      </c>
      <c r="B734" s="41" t="s">
        <v>116</v>
      </c>
      <c r="C734" s="40" t="s">
        <v>1457</v>
      </c>
      <c r="D734" s="41" t="s">
        <v>30</v>
      </c>
      <c r="E734" s="41" t="s">
        <v>122</v>
      </c>
      <c r="F734" s="41" t="s">
        <v>513</v>
      </c>
      <c r="G734" s="41"/>
      <c r="H734" s="41" t="s">
        <v>28</v>
      </c>
      <c r="I734" s="41" t="s">
        <v>118</v>
      </c>
      <c r="J734" s="41" t="s">
        <v>1657</v>
      </c>
      <c r="K734" s="41" t="s">
        <v>1657</v>
      </c>
      <c r="L734" s="40" t="s">
        <v>1655</v>
      </c>
    </row>
    <row r="735" spans="1:12" s="68" customFormat="1" x14ac:dyDescent="0.2">
      <c r="A735" s="44" t="s">
        <v>1662</v>
      </c>
      <c r="B735" s="41" t="s">
        <v>116</v>
      </c>
      <c r="C735" s="40" t="s">
        <v>1457</v>
      </c>
      <c r="D735" s="41" t="s">
        <v>30</v>
      </c>
      <c r="E735" s="41" t="s">
        <v>124</v>
      </c>
      <c r="F735" s="41" t="s">
        <v>549</v>
      </c>
      <c r="G735" s="41"/>
      <c r="H735" s="41" t="s">
        <v>28</v>
      </c>
      <c r="I735" s="41" t="s">
        <v>118</v>
      </c>
      <c r="J735" s="41" t="s">
        <v>1663</v>
      </c>
      <c r="K735" s="41" t="s">
        <v>1663</v>
      </c>
      <c r="L735" s="40" t="s">
        <v>1660</v>
      </c>
    </row>
    <row r="736" spans="1:12" s="68" customFormat="1" x14ac:dyDescent="0.2">
      <c r="A736" s="44" t="s">
        <v>1664</v>
      </c>
      <c r="B736" s="41" t="s">
        <v>116</v>
      </c>
      <c r="C736" s="40" t="s">
        <v>1457</v>
      </c>
      <c r="D736" s="41" t="s">
        <v>30</v>
      </c>
      <c r="E736" s="41" t="s">
        <v>124</v>
      </c>
      <c r="F736" s="41" t="s">
        <v>549</v>
      </c>
      <c r="G736" s="41"/>
      <c r="H736" s="41" t="s">
        <v>28</v>
      </c>
      <c r="I736" s="41" t="s">
        <v>118</v>
      </c>
      <c r="J736" s="41" t="s">
        <v>156</v>
      </c>
      <c r="K736" s="41" t="s">
        <v>156</v>
      </c>
      <c r="L736" s="40" t="s">
        <v>1660</v>
      </c>
    </row>
    <row r="737" spans="1:12" s="68" customFormat="1" x14ac:dyDescent="0.2">
      <c r="A737" s="44" t="s">
        <v>1665</v>
      </c>
      <c r="B737" s="41" t="s">
        <v>116</v>
      </c>
      <c r="C737" s="40" t="s">
        <v>1457</v>
      </c>
      <c r="D737" s="41" t="s">
        <v>30</v>
      </c>
      <c r="E737" s="41" t="s">
        <v>117</v>
      </c>
      <c r="F737" s="41" t="s">
        <v>549</v>
      </c>
      <c r="G737" s="41"/>
      <c r="H737" s="41" t="s">
        <v>28</v>
      </c>
      <c r="I737" s="41" t="s">
        <v>118</v>
      </c>
      <c r="J737" s="41" t="s">
        <v>69</v>
      </c>
      <c r="K737" s="41" t="s">
        <v>69</v>
      </c>
      <c r="L737" s="40" t="s">
        <v>1666</v>
      </c>
    </row>
    <row r="738" spans="1:12" s="68" customFormat="1" x14ac:dyDescent="0.2">
      <c r="A738" s="44" t="s">
        <v>1667</v>
      </c>
      <c r="B738" s="41" t="s">
        <v>116</v>
      </c>
      <c r="C738" s="40" t="s">
        <v>1457</v>
      </c>
      <c r="D738" s="41" t="s">
        <v>30</v>
      </c>
      <c r="E738" s="41" t="s">
        <v>117</v>
      </c>
      <c r="F738" s="41" t="s">
        <v>739</v>
      </c>
      <c r="G738" s="41"/>
      <c r="H738" s="41" t="s">
        <v>28</v>
      </c>
      <c r="I738" s="41" t="s">
        <v>118</v>
      </c>
      <c r="J738" s="41" t="s">
        <v>210</v>
      </c>
      <c r="K738" s="41" t="s">
        <v>210</v>
      </c>
      <c r="L738" s="40" t="s">
        <v>1668</v>
      </c>
    </row>
    <row r="739" spans="1:12" s="68" customFormat="1" x14ac:dyDescent="0.2">
      <c r="A739" s="44" t="s">
        <v>842</v>
      </c>
      <c r="B739" s="41" t="s">
        <v>116</v>
      </c>
      <c r="C739" s="40" t="s">
        <v>1457</v>
      </c>
      <c r="D739" s="41" t="s">
        <v>30</v>
      </c>
      <c r="E739" s="41" t="s">
        <v>119</v>
      </c>
      <c r="F739" s="41" t="s">
        <v>549</v>
      </c>
      <c r="G739" s="41" t="s">
        <v>549</v>
      </c>
      <c r="H739" s="41" t="s">
        <v>28</v>
      </c>
      <c r="I739" s="41" t="s">
        <v>118</v>
      </c>
      <c r="J739" s="41" t="s">
        <v>156</v>
      </c>
      <c r="K739" s="41" t="s">
        <v>158</v>
      </c>
      <c r="L739" s="40" t="s">
        <v>1660</v>
      </c>
    </row>
    <row r="740" spans="1:12" s="68" customFormat="1" x14ac:dyDescent="0.2">
      <c r="A740" s="44" t="s">
        <v>845</v>
      </c>
      <c r="B740" s="41" t="s">
        <v>116</v>
      </c>
      <c r="C740" s="40" t="s">
        <v>1457</v>
      </c>
      <c r="D740" s="41" t="s">
        <v>30</v>
      </c>
      <c r="E740" s="41" t="s">
        <v>120</v>
      </c>
      <c r="F740" s="41" t="s">
        <v>549</v>
      </c>
      <c r="G740" s="41" t="s">
        <v>549</v>
      </c>
      <c r="H740" s="41" t="s">
        <v>28</v>
      </c>
      <c r="I740" s="41" t="s">
        <v>118</v>
      </c>
      <c r="J740" s="41" t="s">
        <v>69</v>
      </c>
      <c r="K740" s="41" t="s">
        <v>121</v>
      </c>
      <c r="L740" s="40" t="s">
        <v>1666</v>
      </c>
    </row>
    <row r="741" spans="1:12" s="68" customFormat="1" x14ac:dyDescent="0.2">
      <c r="A741" s="44" t="s">
        <v>845</v>
      </c>
      <c r="B741" s="41" t="s">
        <v>116</v>
      </c>
      <c r="C741" s="40" t="s">
        <v>1457</v>
      </c>
      <c r="D741" s="41" t="s">
        <v>30</v>
      </c>
      <c r="E741" s="41" t="s">
        <v>120</v>
      </c>
      <c r="F741" s="41" t="s">
        <v>549</v>
      </c>
      <c r="G741" s="41" t="s">
        <v>549</v>
      </c>
      <c r="H741" s="41" t="s">
        <v>28</v>
      </c>
      <c r="I741" s="41" t="s">
        <v>118</v>
      </c>
      <c r="J741" s="41" t="s">
        <v>156</v>
      </c>
      <c r="K741" s="41" t="s">
        <v>121</v>
      </c>
      <c r="L741" s="40" t="s">
        <v>1660</v>
      </c>
    </row>
    <row r="742" spans="1:12" s="68" customFormat="1" x14ac:dyDescent="0.2">
      <c r="A742" s="44" t="s">
        <v>848</v>
      </c>
      <c r="B742" s="41" t="s">
        <v>116</v>
      </c>
      <c r="C742" s="40" t="s">
        <v>1457</v>
      </c>
      <c r="D742" s="41" t="s">
        <v>30</v>
      </c>
      <c r="E742" s="41" t="s">
        <v>119</v>
      </c>
      <c r="F742" s="41" t="s">
        <v>739</v>
      </c>
      <c r="G742" s="41" t="s">
        <v>739</v>
      </c>
      <c r="H742" s="41" t="s">
        <v>28</v>
      </c>
      <c r="I742" s="41" t="s">
        <v>118</v>
      </c>
      <c r="J742" s="41" t="s">
        <v>210</v>
      </c>
      <c r="K742" s="41" t="s">
        <v>851</v>
      </c>
      <c r="L742" s="40" t="s">
        <v>1668</v>
      </c>
    </row>
    <row r="743" spans="1:12" s="68" customFormat="1" x14ac:dyDescent="0.2">
      <c r="A743" s="44" t="s">
        <v>850</v>
      </c>
      <c r="B743" s="41" t="s">
        <v>116</v>
      </c>
      <c r="C743" s="40" t="s">
        <v>1457</v>
      </c>
      <c r="D743" s="41" t="s">
        <v>30</v>
      </c>
      <c r="E743" s="41" t="s">
        <v>120</v>
      </c>
      <c r="F743" s="41" t="s">
        <v>739</v>
      </c>
      <c r="G743" s="41" t="s">
        <v>739</v>
      </c>
      <c r="H743" s="41" t="s">
        <v>28</v>
      </c>
      <c r="I743" s="41" t="s">
        <v>118</v>
      </c>
      <c r="J743" s="41" t="s">
        <v>210</v>
      </c>
      <c r="K743" s="41" t="s">
        <v>121</v>
      </c>
      <c r="L743" s="40" t="s">
        <v>1668</v>
      </c>
    </row>
    <row r="744" spans="1:12" s="68" customFormat="1" x14ac:dyDescent="0.2">
      <c r="A744" s="44" t="s">
        <v>1669</v>
      </c>
      <c r="B744" s="41" t="s">
        <v>116</v>
      </c>
      <c r="C744" s="40" t="s">
        <v>1457</v>
      </c>
      <c r="D744" s="41" t="s">
        <v>30</v>
      </c>
      <c r="E744" s="41" t="s">
        <v>117</v>
      </c>
      <c r="F744" s="41" t="s">
        <v>784</v>
      </c>
      <c r="G744" s="41"/>
      <c r="H744" s="41" t="s">
        <v>28</v>
      </c>
      <c r="I744" s="41" t="s">
        <v>118</v>
      </c>
      <c r="J744" s="41" t="s">
        <v>183</v>
      </c>
      <c r="K744" s="41" t="s">
        <v>183</v>
      </c>
      <c r="L744" s="40" t="s">
        <v>1670</v>
      </c>
    </row>
    <row r="745" spans="1:12" s="68" customFormat="1" x14ac:dyDescent="0.2">
      <c r="A745" s="44" t="s">
        <v>853</v>
      </c>
      <c r="B745" s="41" t="s">
        <v>116</v>
      </c>
      <c r="C745" s="40" t="s">
        <v>1457</v>
      </c>
      <c r="D745" s="41" t="s">
        <v>30</v>
      </c>
      <c r="E745" s="41" t="s">
        <v>120</v>
      </c>
      <c r="F745" s="41" t="s">
        <v>784</v>
      </c>
      <c r="G745" s="41" t="s">
        <v>784</v>
      </c>
      <c r="H745" s="41" t="s">
        <v>28</v>
      </c>
      <c r="I745" s="41" t="s">
        <v>118</v>
      </c>
      <c r="J745" s="41" t="s">
        <v>183</v>
      </c>
      <c r="K745" s="41" t="s">
        <v>121</v>
      </c>
      <c r="L745" s="40" t="s">
        <v>1670</v>
      </c>
    </row>
    <row r="746" spans="1:12" s="68" customFormat="1" x14ac:dyDescent="0.2">
      <c r="A746" s="44" t="s">
        <v>1671</v>
      </c>
      <c r="B746" s="41" t="s">
        <v>116</v>
      </c>
      <c r="C746" s="40" t="s">
        <v>1457</v>
      </c>
      <c r="D746" s="41" t="s">
        <v>30</v>
      </c>
      <c r="E746" s="41" t="s">
        <v>117</v>
      </c>
      <c r="F746" s="41" t="s">
        <v>513</v>
      </c>
      <c r="G746" s="41"/>
      <c r="H746" s="41" t="s">
        <v>28</v>
      </c>
      <c r="I746" s="41" t="s">
        <v>118</v>
      </c>
      <c r="J746" s="41" t="s">
        <v>58</v>
      </c>
      <c r="K746" s="41" t="s">
        <v>58</v>
      </c>
      <c r="L746" s="40" t="s">
        <v>1672</v>
      </c>
    </row>
    <row r="747" spans="1:12" s="68" customFormat="1" x14ac:dyDescent="0.2">
      <c r="A747" s="44" t="s">
        <v>1673</v>
      </c>
      <c r="B747" s="41" t="s">
        <v>116</v>
      </c>
      <c r="C747" s="40" t="s">
        <v>1457</v>
      </c>
      <c r="D747" s="41" t="s">
        <v>30</v>
      </c>
      <c r="E747" s="41" t="s">
        <v>124</v>
      </c>
      <c r="F747" s="41" t="s">
        <v>1499</v>
      </c>
      <c r="G747" s="41"/>
      <c r="H747" s="41" t="s">
        <v>28</v>
      </c>
      <c r="I747" s="41" t="s">
        <v>118</v>
      </c>
      <c r="J747" s="41" t="s">
        <v>201</v>
      </c>
      <c r="K747" s="41" t="s">
        <v>201</v>
      </c>
      <c r="L747" s="40" t="s">
        <v>1672</v>
      </c>
    </row>
    <row r="748" spans="1:12" s="68" customFormat="1" x14ac:dyDescent="0.2">
      <c r="A748" s="44" t="s">
        <v>1674</v>
      </c>
      <c r="B748" s="41" t="s">
        <v>116</v>
      </c>
      <c r="C748" s="40" t="s">
        <v>1457</v>
      </c>
      <c r="D748" s="41" t="s">
        <v>30</v>
      </c>
      <c r="E748" s="41" t="s">
        <v>117</v>
      </c>
      <c r="F748" s="41" t="s">
        <v>1499</v>
      </c>
      <c r="G748" s="41"/>
      <c r="H748" s="41" t="s">
        <v>28</v>
      </c>
      <c r="I748" s="41" t="s">
        <v>118</v>
      </c>
      <c r="J748" s="41" t="s">
        <v>42</v>
      </c>
      <c r="K748" s="41" t="s">
        <v>42</v>
      </c>
      <c r="L748" s="40" t="s">
        <v>1675</v>
      </c>
    </row>
    <row r="749" spans="1:12" s="68" customFormat="1" x14ac:dyDescent="0.2">
      <c r="A749" s="44" t="s">
        <v>1676</v>
      </c>
      <c r="B749" s="41" t="s">
        <v>116</v>
      </c>
      <c r="C749" s="40" t="s">
        <v>1457</v>
      </c>
      <c r="D749" s="41" t="s">
        <v>30</v>
      </c>
      <c r="E749" s="41" t="s">
        <v>124</v>
      </c>
      <c r="F749" s="41" t="s">
        <v>739</v>
      </c>
      <c r="G749" s="41"/>
      <c r="H749" s="41" t="s">
        <v>28</v>
      </c>
      <c r="I749" s="41" t="s">
        <v>118</v>
      </c>
      <c r="J749" s="41" t="s">
        <v>242</v>
      </c>
      <c r="K749" s="41" t="s">
        <v>242</v>
      </c>
      <c r="L749" s="40" t="s">
        <v>1675</v>
      </c>
    </row>
    <row r="750" spans="1:12" s="68" customFormat="1" x14ac:dyDescent="0.2">
      <c r="A750" s="44" t="s">
        <v>1677</v>
      </c>
      <c r="B750" s="41" t="s">
        <v>116</v>
      </c>
      <c r="C750" s="40" t="s">
        <v>1457</v>
      </c>
      <c r="D750" s="41" t="s">
        <v>30</v>
      </c>
      <c r="E750" s="41" t="s">
        <v>122</v>
      </c>
      <c r="F750" s="41" t="s">
        <v>1499</v>
      </c>
      <c r="G750" s="41"/>
      <c r="H750" s="41" t="s">
        <v>28</v>
      </c>
      <c r="I750" s="41" t="s">
        <v>118</v>
      </c>
      <c r="J750" s="41" t="s">
        <v>201</v>
      </c>
      <c r="K750" s="41" t="s">
        <v>201</v>
      </c>
      <c r="L750" s="40" t="s">
        <v>1672</v>
      </c>
    </row>
    <row r="751" spans="1:12" s="68" customFormat="1" x14ac:dyDescent="0.2">
      <c r="A751" s="44" t="s">
        <v>1678</v>
      </c>
      <c r="B751" s="41" t="s">
        <v>116</v>
      </c>
      <c r="C751" s="40" t="s">
        <v>1457</v>
      </c>
      <c r="D751" s="41" t="s">
        <v>30</v>
      </c>
      <c r="E751" s="41" t="s">
        <v>117</v>
      </c>
      <c r="F751" s="41" t="s">
        <v>549</v>
      </c>
      <c r="G751" s="41"/>
      <c r="H751" s="41" t="s">
        <v>28</v>
      </c>
      <c r="I751" s="41" t="s">
        <v>118</v>
      </c>
      <c r="J751" s="41" t="s">
        <v>1679</v>
      </c>
      <c r="K751" s="41" t="s">
        <v>1679</v>
      </c>
      <c r="L751" s="40" t="s">
        <v>1680</v>
      </c>
    </row>
    <row r="752" spans="1:12" s="68" customFormat="1" x14ac:dyDescent="0.2">
      <c r="A752" s="44" t="s">
        <v>1681</v>
      </c>
      <c r="B752" s="41" t="s">
        <v>116</v>
      </c>
      <c r="C752" s="40" t="s">
        <v>1457</v>
      </c>
      <c r="D752" s="41" t="s">
        <v>30</v>
      </c>
      <c r="E752" s="41" t="s">
        <v>122</v>
      </c>
      <c r="F752" s="41" t="s">
        <v>739</v>
      </c>
      <c r="G752" s="41"/>
      <c r="H752" s="41" t="s">
        <v>28</v>
      </c>
      <c r="I752" s="41" t="s">
        <v>118</v>
      </c>
      <c r="J752" s="41" t="s">
        <v>242</v>
      </c>
      <c r="K752" s="41" t="s">
        <v>242</v>
      </c>
      <c r="L752" s="40" t="s">
        <v>1675</v>
      </c>
    </row>
    <row r="753" spans="1:12" s="68" customFormat="1" x14ac:dyDescent="0.2">
      <c r="A753" s="44" t="s">
        <v>855</v>
      </c>
      <c r="B753" s="41" t="s">
        <v>116</v>
      </c>
      <c r="C753" s="40" t="s">
        <v>1457</v>
      </c>
      <c r="D753" s="41" t="s">
        <v>30</v>
      </c>
      <c r="E753" s="41" t="s">
        <v>119</v>
      </c>
      <c r="F753" s="41" t="s">
        <v>549</v>
      </c>
      <c r="G753" s="41" t="s">
        <v>549</v>
      </c>
      <c r="H753" s="41" t="s">
        <v>28</v>
      </c>
      <c r="I753" s="41" t="s">
        <v>118</v>
      </c>
      <c r="J753" s="41" t="s">
        <v>1679</v>
      </c>
      <c r="K753" s="41" t="s">
        <v>1682</v>
      </c>
      <c r="L753" s="40" t="s">
        <v>1680</v>
      </c>
    </row>
    <row r="754" spans="1:12" s="68" customFormat="1" x14ac:dyDescent="0.2">
      <c r="A754" s="44" t="s">
        <v>857</v>
      </c>
      <c r="B754" s="41" t="s">
        <v>116</v>
      </c>
      <c r="C754" s="40" t="s">
        <v>1457</v>
      </c>
      <c r="D754" s="41" t="s">
        <v>30</v>
      </c>
      <c r="E754" s="41" t="s">
        <v>119</v>
      </c>
      <c r="F754" s="41" t="s">
        <v>549</v>
      </c>
      <c r="G754" s="41" t="s">
        <v>549</v>
      </c>
      <c r="H754" s="41" t="s">
        <v>28</v>
      </c>
      <c r="I754" s="41" t="s">
        <v>118</v>
      </c>
      <c r="J754" s="41" t="s">
        <v>1679</v>
      </c>
      <c r="K754" s="41" t="s">
        <v>172</v>
      </c>
      <c r="L754" s="40" t="s">
        <v>1680</v>
      </c>
    </row>
    <row r="755" spans="1:12" s="68" customFormat="1" x14ac:dyDescent="0.2">
      <c r="A755" s="44" t="s">
        <v>859</v>
      </c>
      <c r="B755" s="41" t="s">
        <v>116</v>
      </c>
      <c r="C755" s="40" t="s">
        <v>1457</v>
      </c>
      <c r="D755" s="41" t="s">
        <v>30</v>
      </c>
      <c r="E755" s="41" t="s">
        <v>120</v>
      </c>
      <c r="F755" s="41" t="s">
        <v>549</v>
      </c>
      <c r="G755" s="41" t="s">
        <v>549</v>
      </c>
      <c r="H755" s="41" t="s">
        <v>28</v>
      </c>
      <c r="I755" s="41" t="s">
        <v>118</v>
      </c>
      <c r="J755" s="41" t="s">
        <v>1679</v>
      </c>
      <c r="K755" s="41" t="s">
        <v>121</v>
      </c>
      <c r="L755" s="40" t="s">
        <v>1680</v>
      </c>
    </row>
    <row r="756" spans="1:12" s="68" customFormat="1" x14ac:dyDescent="0.2">
      <c r="A756" s="44" t="s">
        <v>1683</v>
      </c>
      <c r="B756" s="41" t="s">
        <v>116</v>
      </c>
      <c r="C756" s="40" t="s">
        <v>1457</v>
      </c>
      <c r="D756" s="41" t="s">
        <v>30</v>
      </c>
      <c r="E756" s="41" t="s">
        <v>117</v>
      </c>
      <c r="F756" s="41" t="s">
        <v>863</v>
      </c>
      <c r="G756" s="41"/>
      <c r="H756" s="41" t="s">
        <v>28</v>
      </c>
      <c r="I756" s="41" t="s">
        <v>118</v>
      </c>
      <c r="J756" s="41" t="s">
        <v>292</v>
      </c>
      <c r="K756" s="41" t="s">
        <v>292</v>
      </c>
      <c r="L756" s="40" t="s">
        <v>1684</v>
      </c>
    </row>
    <row r="757" spans="1:12" s="68" customFormat="1" x14ac:dyDescent="0.2">
      <c r="A757" s="44" t="s">
        <v>861</v>
      </c>
      <c r="B757" s="41" t="s">
        <v>116</v>
      </c>
      <c r="C757" s="40" t="s">
        <v>1457</v>
      </c>
      <c r="D757" s="41" t="s">
        <v>30</v>
      </c>
      <c r="E757" s="41" t="s">
        <v>119</v>
      </c>
      <c r="F757" s="41" t="s">
        <v>863</v>
      </c>
      <c r="G757" s="41" t="s">
        <v>863</v>
      </c>
      <c r="H757" s="41" t="s">
        <v>28</v>
      </c>
      <c r="I757" s="41" t="s">
        <v>118</v>
      </c>
      <c r="J757" s="41" t="s">
        <v>292</v>
      </c>
      <c r="K757" s="41" t="s">
        <v>1685</v>
      </c>
      <c r="L757" s="40" t="s">
        <v>1684</v>
      </c>
    </row>
    <row r="758" spans="1:12" s="68" customFormat="1" x14ac:dyDescent="0.2">
      <c r="A758" s="44" t="s">
        <v>1686</v>
      </c>
      <c r="B758" s="41" t="s">
        <v>116</v>
      </c>
      <c r="C758" s="40" t="s">
        <v>1457</v>
      </c>
      <c r="D758" s="41" t="s">
        <v>30</v>
      </c>
      <c r="E758" s="41" t="s">
        <v>124</v>
      </c>
      <c r="F758" s="41" t="s">
        <v>549</v>
      </c>
      <c r="G758" s="41"/>
      <c r="H758" s="41" t="s">
        <v>28</v>
      </c>
      <c r="I758" s="41" t="s">
        <v>118</v>
      </c>
      <c r="J758" s="41" t="s">
        <v>101</v>
      </c>
      <c r="K758" s="41" t="s">
        <v>207</v>
      </c>
      <c r="L758" s="40" t="s">
        <v>1684</v>
      </c>
    </row>
    <row r="759" spans="1:12" s="68" customFormat="1" x14ac:dyDescent="0.2">
      <c r="A759" s="44" t="s">
        <v>1687</v>
      </c>
      <c r="B759" s="41" t="s">
        <v>116</v>
      </c>
      <c r="C759" s="40" t="s">
        <v>1457</v>
      </c>
      <c r="D759" s="41" t="s">
        <v>30</v>
      </c>
      <c r="E759" s="41" t="s">
        <v>124</v>
      </c>
      <c r="F759" s="41" t="s">
        <v>653</v>
      </c>
      <c r="G759" s="41"/>
      <c r="H759" s="41" t="s">
        <v>28</v>
      </c>
      <c r="I759" s="41" t="s">
        <v>118</v>
      </c>
      <c r="J759" s="41" t="s">
        <v>304</v>
      </c>
      <c r="K759" s="41" t="s">
        <v>1688</v>
      </c>
      <c r="L759" s="40" t="s">
        <v>1684</v>
      </c>
    </row>
    <row r="760" spans="1:12" s="68" customFormat="1" x14ac:dyDescent="0.2">
      <c r="A760" s="44" t="s">
        <v>1689</v>
      </c>
      <c r="B760" s="41" t="s">
        <v>116</v>
      </c>
      <c r="C760" s="40" t="s">
        <v>1457</v>
      </c>
      <c r="D760" s="41" t="s">
        <v>30</v>
      </c>
      <c r="E760" s="41" t="s">
        <v>117</v>
      </c>
      <c r="F760" s="41" t="s">
        <v>587</v>
      </c>
      <c r="G760" s="41"/>
      <c r="H760" s="41" t="s">
        <v>28</v>
      </c>
      <c r="I760" s="41" t="s">
        <v>118</v>
      </c>
      <c r="J760" s="41" t="s">
        <v>159</v>
      </c>
      <c r="K760" s="41" t="s">
        <v>159</v>
      </c>
      <c r="L760" s="40" t="s">
        <v>1690</v>
      </c>
    </row>
    <row r="761" spans="1:12" s="68" customFormat="1" x14ac:dyDescent="0.2">
      <c r="A761" s="44" t="s">
        <v>1691</v>
      </c>
      <c r="B761" s="41" t="s">
        <v>116</v>
      </c>
      <c r="C761" s="40" t="s">
        <v>1457</v>
      </c>
      <c r="D761" s="41" t="s">
        <v>30</v>
      </c>
      <c r="E761" s="41" t="s">
        <v>117</v>
      </c>
      <c r="F761" s="41" t="s">
        <v>653</v>
      </c>
      <c r="G761" s="41"/>
      <c r="H761" s="41" t="s">
        <v>28</v>
      </c>
      <c r="I761" s="41" t="s">
        <v>118</v>
      </c>
      <c r="J761" s="41" t="s">
        <v>1692</v>
      </c>
      <c r="K761" s="41" t="s">
        <v>1692</v>
      </c>
      <c r="L761" s="40" t="s">
        <v>1693</v>
      </c>
    </row>
    <row r="762" spans="1:12" s="68" customFormat="1" x14ac:dyDescent="0.2">
      <c r="A762" s="44" t="s">
        <v>1694</v>
      </c>
      <c r="B762" s="41" t="s">
        <v>116</v>
      </c>
      <c r="C762" s="40" t="s">
        <v>1457</v>
      </c>
      <c r="D762" s="41" t="s">
        <v>30</v>
      </c>
      <c r="E762" s="41" t="s">
        <v>117</v>
      </c>
      <c r="F762" s="41" t="s">
        <v>587</v>
      </c>
      <c r="G762" s="41"/>
      <c r="H762" s="41" t="s">
        <v>28</v>
      </c>
      <c r="I762" s="41" t="s">
        <v>118</v>
      </c>
      <c r="J762" s="41" t="s">
        <v>1695</v>
      </c>
      <c r="K762" s="41" t="s">
        <v>1695</v>
      </c>
      <c r="L762" s="40" t="s">
        <v>1696</v>
      </c>
    </row>
    <row r="763" spans="1:12" s="68" customFormat="1" x14ac:dyDescent="0.2">
      <c r="A763" s="44" t="s">
        <v>1697</v>
      </c>
      <c r="B763" s="41" t="s">
        <v>116</v>
      </c>
      <c r="C763" s="40" t="s">
        <v>1457</v>
      </c>
      <c r="D763" s="41" t="s">
        <v>30</v>
      </c>
      <c r="E763" s="41" t="s">
        <v>124</v>
      </c>
      <c r="F763" s="41" t="s">
        <v>587</v>
      </c>
      <c r="G763" s="41"/>
      <c r="H763" s="41" t="s">
        <v>28</v>
      </c>
      <c r="I763" s="41" t="s">
        <v>118</v>
      </c>
      <c r="J763" s="41" t="s">
        <v>227</v>
      </c>
      <c r="K763" s="41" t="s">
        <v>227</v>
      </c>
      <c r="L763" s="40" t="s">
        <v>1696</v>
      </c>
    </row>
    <row r="764" spans="1:12" s="68" customFormat="1" x14ac:dyDescent="0.2">
      <c r="A764" s="44" t="s">
        <v>1698</v>
      </c>
      <c r="B764" s="41" t="s">
        <v>116</v>
      </c>
      <c r="C764" s="40" t="s">
        <v>1457</v>
      </c>
      <c r="D764" s="41" t="s">
        <v>30</v>
      </c>
      <c r="E764" s="41" t="s">
        <v>124</v>
      </c>
      <c r="F764" s="41" t="s">
        <v>553</v>
      </c>
      <c r="G764" s="41"/>
      <c r="H764" s="41" t="s">
        <v>28</v>
      </c>
      <c r="I764" s="41" t="s">
        <v>118</v>
      </c>
      <c r="J764" s="41" t="s">
        <v>250</v>
      </c>
      <c r="K764" s="41" t="s">
        <v>239</v>
      </c>
      <c r="L764" s="40" t="s">
        <v>1684</v>
      </c>
    </row>
    <row r="765" spans="1:12" s="68" customFormat="1" x14ac:dyDescent="0.2">
      <c r="A765" s="44" t="s">
        <v>1699</v>
      </c>
      <c r="B765" s="41" t="s">
        <v>116</v>
      </c>
      <c r="C765" s="40" t="s">
        <v>1457</v>
      </c>
      <c r="D765" s="41" t="s">
        <v>30</v>
      </c>
      <c r="E765" s="41" t="s">
        <v>122</v>
      </c>
      <c r="F765" s="41" t="s">
        <v>653</v>
      </c>
      <c r="G765" s="41"/>
      <c r="H765" s="41" t="s">
        <v>28</v>
      </c>
      <c r="I765" s="41" t="s">
        <v>118</v>
      </c>
      <c r="J765" s="41" t="s">
        <v>1692</v>
      </c>
      <c r="K765" s="41" t="s">
        <v>1692</v>
      </c>
      <c r="L765" s="40" t="s">
        <v>1693</v>
      </c>
    </row>
    <row r="766" spans="1:12" s="68" customFormat="1" x14ac:dyDescent="0.2">
      <c r="A766" s="44" t="s">
        <v>1700</v>
      </c>
      <c r="B766" s="41" t="s">
        <v>116</v>
      </c>
      <c r="C766" s="40" t="s">
        <v>1457</v>
      </c>
      <c r="D766" s="41" t="s">
        <v>30</v>
      </c>
      <c r="E766" s="41" t="s">
        <v>117</v>
      </c>
      <c r="F766" s="41" t="s">
        <v>553</v>
      </c>
      <c r="G766" s="41"/>
      <c r="H766" s="41" t="s">
        <v>28</v>
      </c>
      <c r="I766" s="41" t="s">
        <v>118</v>
      </c>
      <c r="J766" s="41" t="s">
        <v>123</v>
      </c>
      <c r="K766" s="41" t="s">
        <v>123</v>
      </c>
      <c r="L766" s="40" t="s">
        <v>1701</v>
      </c>
    </row>
    <row r="767" spans="1:12" s="68" customFormat="1" x14ac:dyDescent="0.2">
      <c r="A767" s="44" t="s">
        <v>865</v>
      </c>
      <c r="B767" s="41" t="s">
        <v>116</v>
      </c>
      <c r="C767" s="40" t="s">
        <v>1457</v>
      </c>
      <c r="D767" s="41" t="s">
        <v>30</v>
      </c>
      <c r="E767" s="41" t="s">
        <v>119</v>
      </c>
      <c r="F767" s="41" t="s">
        <v>553</v>
      </c>
      <c r="G767" s="41" t="s">
        <v>553</v>
      </c>
      <c r="H767" s="41" t="s">
        <v>28</v>
      </c>
      <c r="I767" s="41" t="s">
        <v>118</v>
      </c>
      <c r="J767" s="41" t="s">
        <v>250</v>
      </c>
      <c r="K767" s="41" t="s">
        <v>246</v>
      </c>
      <c r="L767" s="40" t="s">
        <v>1684</v>
      </c>
    </row>
    <row r="768" spans="1:12" s="68" customFormat="1" x14ac:dyDescent="0.2">
      <c r="A768" s="44" t="s">
        <v>868</v>
      </c>
      <c r="B768" s="41" t="s">
        <v>116</v>
      </c>
      <c r="C768" s="40" t="s">
        <v>1457</v>
      </c>
      <c r="D768" s="41" t="s">
        <v>30</v>
      </c>
      <c r="E768" s="41" t="s">
        <v>120</v>
      </c>
      <c r="F768" s="41" t="s">
        <v>553</v>
      </c>
      <c r="G768" s="41" t="s">
        <v>553</v>
      </c>
      <c r="H768" s="41" t="s">
        <v>28</v>
      </c>
      <c r="I768" s="41" t="s">
        <v>118</v>
      </c>
      <c r="J768" s="41" t="s">
        <v>250</v>
      </c>
      <c r="K768" s="41" t="s">
        <v>121</v>
      </c>
      <c r="L768" s="40" t="s">
        <v>1684</v>
      </c>
    </row>
    <row r="769" spans="1:12" s="68" customFormat="1" x14ac:dyDescent="0.2">
      <c r="A769" s="44" t="s">
        <v>868</v>
      </c>
      <c r="B769" s="41" t="s">
        <v>116</v>
      </c>
      <c r="C769" s="40" t="s">
        <v>1457</v>
      </c>
      <c r="D769" s="41" t="s">
        <v>30</v>
      </c>
      <c r="E769" s="41" t="s">
        <v>120</v>
      </c>
      <c r="F769" s="41" t="s">
        <v>553</v>
      </c>
      <c r="G769" s="41" t="s">
        <v>553</v>
      </c>
      <c r="H769" s="41" t="s">
        <v>28</v>
      </c>
      <c r="I769" s="41" t="s">
        <v>118</v>
      </c>
      <c r="J769" s="41" t="s">
        <v>123</v>
      </c>
      <c r="K769" s="41" t="s">
        <v>121</v>
      </c>
      <c r="L769" s="40" t="s">
        <v>1701</v>
      </c>
    </row>
    <row r="770" spans="1:12" s="68" customFormat="1" x14ac:dyDescent="0.2">
      <c r="A770" s="44" t="s">
        <v>871</v>
      </c>
      <c r="B770" s="41" t="s">
        <v>116</v>
      </c>
      <c r="C770" s="40" t="s">
        <v>1457</v>
      </c>
      <c r="D770" s="41" t="s">
        <v>30</v>
      </c>
      <c r="E770" s="41" t="s">
        <v>120</v>
      </c>
      <c r="F770" s="41" t="s">
        <v>587</v>
      </c>
      <c r="G770" s="41" t="s">
        <v>587</v>
      </c>
      <c r="H770" s="41" t="s">
        <v>28</v>
      </c>
      <c r="I770" s="41" t="s">
        <v>118</v>
      </c>
      <c r="J770" s="41" t="s">
        <v>159</v>
      </c>
      <c r="K770" s="41" t="s">
        <v>121</v>
      </c>
      <c r="L770" s="40" t="s">
        <v>1690</v>
      </c>
    </row>
    <row r="771" spans="1:12" s="68" customFormat="1" x14ac:dyDescent="0.2">
      <c r="A771" s="44" t="s">
        <v>871</v>
      </c>
      <c r="B771" s="41" t="s">
        <v>116</v>
      </c>
      <c r="C771" s="40" t="s">
        <v>1457</v>
      </c>
      <c r="D771" s="41" t="s">
        <v>30</v>
      </c>
      <c r="E771" s="41" t="s">
        <v>119</v>
      </c>
      <c r="F771" s="41" t="s">
        <v>587</v>
      </c>
      <c r="G771" s="41" t="s">
        <v>587</v>
      </c>
      <c r="H771" s="41" t="s">
        <v>28</v>
      </c>
      <c r="I771" s="41" t="s">
        <v>118</v>
      </c>
      <c r="J771" s="41" t="s">
        <v>227</v>
      </c>
      <c r="K771" s="41" t="s">
        <v>189</v>
      </c>
      <c r="L771" s="40" t="s">
        <v>1696</v>
      </c>
    </row>
    <row r="772" spans="1:12" s="68" customFormat="1" x14ac:dyDescent="0.2">
      <c r="A772" s="44" t="s">
        <v>874</v>
      </c>
      <c r="B772" s="41" t="s">
        <v>116</v>
      </c>
      <c r="C772" s="40" t="s">
        <v>1457</v>
      </c>
      <c r="D772" s="41" t="s">
        <v>30</v>
      </c>
      <c r="E772" s="41" t="s">
        <v>120</v>
      </c>
      <c r="F772" s="41" t="s">
        <v>587</v>
      </c>
      <c r="G772" s="41" t="s">
        <v>587</v>
      </c>
      <c r="H772" s="41" t="s">
        <v>28</v>
      </c>
      <c r="I772" s="41" t="s">
        <v>118</v>
      </c>
      <c r="J772" s="41" t="s">
        <v>227</v>
      </c>
      <c r="K772" s="41" t="s">
        <v>121</v>
      </c>
      <c r="L772" s="40" t="s">
        <v>1696</v>
      </c>
    </row>
    <row r="773" spans="1:12" s="68" customFormat="1" x14ac:dyDescent="0.2">
      <c r="A773" s="44" t="s">
        <v>1702</v>
      </c>
      <c r="B773" s="41" t="s">
        <v>116</v>
      </c>
      <c r="C773" s="40" t="s">
        <v>1457</v>
      </c>
      <c r="D773" s="41" t="s">
        <v>30</v>
      </c>
      <c r="E773" s="41" t="s">
        <v>117</v>
      </c>
      <c r="F773" s="41" t="s">
        <v>653</v>
      </c>
      <c r="G773" s="41"/>
      <c r="H773" s="41" t="s">
        <v>28</v>
      </c>
      <c r="I773" s="41" t="s">
        <v>118</v>
      </c>
      <c r="J773" s="41" t="s">
        <v>180</v>
      </c>
      <c r="K773" s="41" t="s">
        <v>180</v>
      </c>
      <c r="L773" s="40" t="s">
        <v>1703</v>
      </c>
    </row>
    <row r="774" spans="1:12" s="68" customFormat="1" x14ac:dyDescent="0.2">
      <c r="A774" s="44" t="s">
        <v>876</v>
      </c>
      <c r="B774" s="41" t="s">
        <v>116</v>
      </c>
      <c r="C774" s="40" t="s">
        <v>1457</v>
      </c>
      <c r="D774" s="41" t="s">
        <v>30</v>
      </c>
      <c r="E774" s="41" t="s">
        <v>119</v>
      </c>
      <c r="F774" s="41" t="s">
        <v>653</v>
      </c>
      <c r="G774" s="41" t="s">
        <v>653</v>
      </c>
      <c r="H774" s="41" t="s">
        <v>28</v>
      </c>
      <c r="I774" s="41" t="s">
        <v>118</v>
      </c>
      <c r="J774" s="41" t="s">
        <v>180</v>
      </c>
      <c r="K774" s="41" t="s">
        <v>75</v>
      </c>
      <c r="L774" s="40" t="s">
        <v>1703</v>
      </c>
    </row>
    <row r="775" spans="1:12" s="68" customFormat="1" x14ac:dyDescent="0.2">
      <c r="A775" s="44" t="s">
        <v>878</v>
      </c>
      <c r="B775" s="41" t="s">
        <v>116</v>
      </c>
      <c r="C775" s="40" t="s">
        <v>1457</v>
      </c>
      <c r="D775" s="41" t="s">
        <v>30</v>
      </c>
      <c r="E775" s="41" t="s">
        <v>119</v>
      </c>
      <c r="F775" s="41" t="s">
        <v>653</v>
      </c>
      <c r="G775" s="41" t="s">
        <v>653</v>
      </c>
      <c r="H775" s="41" t="s">
        <v>28</v>
      </c>
      <c r="I775" s="41" t="s">
        <v>118</v>
      </c>
      <c r="J775" s="41" t="s">
        <v>180</v>
      </c>
      <c r="K775" s="41" t="s">
        <v>160</v>
      </c>
      <c r="L775" s="40" t="s">
        <v>1703</v>
      </c>
    </row>
    <row r="776" spans="1:12" s="68" customFormat="1" x14ac:dyDescent="0.2">
      <c r="A776" s="44" t="s">
        <v>1704</v>
      </c>
      <c r="B776" s="41" t="s">
        <v>116</v>
      </c>
      <c r="C776" s="40" t="s">
        <v>1457</v>
      </c>
      <c r="D776" s="41" t="s">
        <v>30</v>
      </c>
      <c r="E776" s="41" t="s">
        <v>117</v>
      </c>
      <c r="F776" s="41" t="s">
        <v>653</v>
      </c>
      <c r="G776" s="41"/>
      <c r="H776" s="41" t="s">
        <v>28</v>
      </c>
      <c r="I776" s="41" t="s">
        <v>118</v>
      </c>
      <c r="J776" s="41" t="s">
        <v>600</v>
      </c>
      <c r="K776" s="41" t="s">
        <v>600</v>
      </c>
      <c r="L776" s="40" t="s">
        <v>1705</v>
      </c>
    </row>
    <row r="777" spans="1:12" s="68" customFormat="1" x14ac:dyDescent="0.2">
      <c r="A777" s="44" t="s">
        <v>880</v>
      </c>
      <c r="B777" s="41" t="s">
        <v>116</v>
      </c>
      <c r="C777" s="40" t="s">
        <v>1457</v>
      </c>
      <c r="D777" s="41" t="s">
        <v>30</v>
      </c>
      <c r="E777" s="41" t="s">
        <v>119</v>
      </c>
      <c r="F777" s="41" t="s">
        <v>653</v>
      </c>
      <c r="G777" s="41" t="s">
        <v>653</v>
      </c>
      <c r="H777" s="41" t="s">
        <v>28</v>
      </c>
      <c r="I777" s="41" t="s">
        <v>118</v>
      </c>
      <c r="J777" s="41" t="s">
        <v>600</v>
      </c>
      <c r="K777" s="41" t="s">
        <v>211</v>
      </c>
      <c r="L777" s="40" t="s">
        <v>1705</v>
      </c>
    </row>
    <row r="778" spans="1:12" s="68" customFormat="1" x14ac:dyDescent="0.2">
      <c r="A778" s="44" t="s">
        <v>880</v>
      </c>
      <c r="B778" s="41" t="s">
        <v>116</v>
      </c>
      <c r="C778" s="40" t="s">
        <v>1457</v>
      </c>
      <c r="D778" s="41" t="s">
        <v>30</v>
      </c>
      <c r="E778" s="41" t="s">
        <v>120</v>
      </c>
      <c r="F778" s="41" t="s">
        <v>653</v>
      </c>
      <c r="G778" s="41" t="s">
        <v>653</v>
      </c>
      <c r="H778" s="41" t="s">
        <v>28</v>
      </c>
      <c r="I778" s="41" t="s">
        <v>118</v>
      </c>
      <c r="J778" s="41" t="s">
        <v>180</v>
      </c>
      <c r="K778" s="41" t="s">
        <v>121</v>
      </c>
      <c r="L778" s="40" t="s">
        <v>1703</v>
      </c>
    </row>
    <row r="779" spans="1:12" s="68" customFormat="1" x14ac:dyDescent="0.2">
      <c r="A779" s="44" t="s">
        <v>883</v>
      </c>
      <c r="B779" s="41" t="s">
        <v>116</v>
      </c>
      <c r="C779" s="40" t="s">
        <v>1457</v>
      </c>
      <c r="D779" s="41" t="s">
        <v>30</v>
      </c>
      <c r="E779" s="41" t="s">
        <v>119</v>
      </c>
      <c r="F779" s="41" t="s">
        <v>653</v>
      </c>
      <c r="G779" s="41" t="s">
        <v>653</v>
      </c>
      <c r="H779" s="41" t="s">
        <v>28</v>
      </c>
      <c r="I779" s="41" t="s">
        <v>118</v>
      </c>
      <c r="J779" s="41" t="s">
        <v>600</v>
      </c>
      <c r="K779" s="41" t="s">
        <v>798</v>
      </c>
      <c r="L779" s="40" t="s">
        <v>1705</v>
      </c>
    </row>
    <row r="780" spans="1:12" s="68" customFormat="1" x14ac:dyDescent="0.2">
      <c r="A780" s="44" t="s">
        <v>886</v>
      </c>
      <c r="B780" s="41" t="s">
        <v>116</v>
      </c>
      <c r="C780" s="40" t="s">
        <v>1457</v>
      </c>
      <c r="D780" s="41" t="s">
        <v>30</v>
      </c>
      <c r="E780" s="41" t="s">
        <v>120</v>
      </c>
      <c r="F780" s="41" t="s">
        <v>653</v>
      </c>
      <c r="G780" s="41" t="s">
        <v>653</v>
      </c>
      <c r="H780" s="41" t="s">
        <v>28</v>
      </c>
      <c r="I780" s="41" t="s">
        <v>118</v>
      </c>
      <c r="J780" s="41" t="s">
        <v>600</v>
      </c>
      <c r="K780" s="41" t="s">
        <v>121</v>
      </c>
      <c r="L780" s="40" t="s">
        <v>1705</v>
      </c>
    </row>
    <row r="781" spans="1:12" s="68" customFormat="1" x14ac:dyDescent="0.2">
      <c r="A781" s="44" t="s">
        <v>1706</v>
      </c>
      <c r="B781" s="41" t="s">
        <v>116</v>
      </c>
      <c r="C781" s="40" t="s">
        <v>1457</v>
      </c>
      <c r="D781" s="41" t="s">
        <v>30</v>
      </c>
      <c r="E781" s="41" t="s">
        <v>117</v>
      </c>
      <c r="F781" s="41" t="s">
        <v>719</v>
      </c>
      <c r="G781" s="41"/>
      <c r="H781" s="41" t="s">
        <v>28</v>
      </c>
      <c r="I781" s="41" t="s">
        <v>118</v>
      </c>
      <c r="J781" s="41" t="s">
        <v>111</v>
      </c>
      <c r="K781" s="41" t="s">
        <v>111</v>
      </c>
      <c r="L781" s="40" t="s">
        <v>1707</v>
      </c>
    </row>
    <row r="782" spans="1:12" s="68" customFormat="1" x14ac:dyDescent="0.2">
      <c r="A782" s="44" t="s">
        <v>888</v>
      </c>
      <c r="B782" s="41" t="s">
        <v>116</v>
      </c>
      <c r="C782" s="40" t="s">
        <v>1457</v>
      </c>
      <c r="D782" s="41" t="s">
        <v>30</v>
      </c>
      <c r="E782" s="41" t="s">
        <v>119</v>
      </c>
      <c r="F782" s="41" t="s">
        <v>719</v>
      </c>
      <c r="G782" s="41" t="s">
        <v>719</v>
      </c>
      <c r="H782" s="41" t="s">
        <v>28</v>
      </c>
      <c r="I782" s="41" t="s">
        <v>118</v>
      </c>
      <c r="J782" s="41" t="s">
        <v>111</v>
      </c>
      <c r="K782" s="41" t="s">
        <v>296</v>
      </c>
      <c r="L782" s="40" t="s">
        <v>1707</v>
      </c>
    </row>
    <row r="783" spans="1:12" s="68" customFormat="1" x14ac:dyDescent="0.2">
      <c r="A783" s="44" t="s">
        <v>891</v>
      </c>
      <c r="B783" s="41" t="s">
        <v>116</v>
      </c>
      <c r="C783" s="40" t="s">
        <v>1457</v>
      </c>
      <c r="D783" s="41" t="s">
        <v>30</v>
      </c>
      <c r="E783" s="41" t="s">
        <v>120</v>
      </c>
      <c r="F783" s="41" t="s">
        <v>719</v>
      </c>
      <c r="G783" s="41" t="s">
        <v>719</v>
      </c>
      <c r="H783" s="41" t="s">
        <v>28</v>
      </c>
      <c r="I783" s="41" t="s">
        <v>118</v>
      </c>
      <c r="J783" s="41" t="s">
        <v>111</v>
      </c>
      <c r="K783" s="41" t="s">
        <v>121</v>
      </c>
      <c r="L783" s="40" t="s">
        <v>1707</v>
      </c>
    </row>
    <row r="784" spans="1:12" s="68" customFormat="1" x14ac:dyDescent="0.2">
      <c r="A784" s="44" t="s">
        <v>1708</v>
      </c>
      <c r="B784" s="41" t="s">
        <v>116</v>
      </c>
      <c r="C784" s="40" t="s">
        <v>1457</v>
      </c>
      <c r="D784" s="41" t="s">
        <v>30</v>
      </c>
      <c r="E784" s="41" t="s">
        <v>117</v>
      </c>
      <c r="F784" s="41" t="s">
        <v>549</v>
      </c>
      <c r="G784" s="41"/>
      <c r="H784" s="41" t="s">
        <v>28</v>
      </c>
      <c r="I784" s="41" t="s">
        <v>118</v>
      </c>
      <c r="J784" s="41" t="s">
        <v>54</v>
      </c>
      <c r="K784" s="41" t="s">
        <v>54</v>
      </c>
      <c r="L784" s="40" t="s">
        <v>1709</v>
      </c>
    </row>
    <row r="785" spans="1:12" s="68" customFormat="1" x14ac:dyDescent="0.2">
      <c r="A785" s="44" t="s">
        <v>1710</v>
      </c>
      <c r="B785" s="41" t="s">
        <v>116</v>
      </c>
      <c r="C785" s="40" t="s">
        <v>1457</v>
      </c>
      <c r="D785" s="41" t="s">
        <v>30</v>
      </c>
      <c r="E785" s="41" t="s">
        <v>117</v>
      </c>
      <c r="F785" s="41" t="s">
        <v>1225</v>
      </c>
      <c r="G785" s="41"/>
      <c r="H785" s="41" t="s">
        <v>28</v>
      </c>
      <c r="I785" s="41" t="s">
        <v>118</v>
      </c>
      <c r="J785" s="41" t="s">
        <v>89</v>
      </c>
      <c r="K785" s="41" t="s">
        <v>89</v>
      </c>
      <c r="L785" s="40" t="s">
        <v>1711</v>
      </c>
    </row>
    <row r="786" spans="1:12" s="68" customFormat="1" x14ac:dyDescent="0.2">
      <c r="A786" s="44" t="s">
        <v>1712</v>
      </c>
      <c r="B786" s="41" t="s">
        <v>116</v>
      </c>
      <c r="C786" s="40" t="s">
        <v>1457</v>
      </c>
      <c r="D786" s="41" t="s">
        <v>30</v>
      </c>
      <c r="E786" s="41" t="s">
        <v>122</v>
      </c>
      <c r="F786" s="41" t="s">
        <v>549</v>
      </c>
      <c r="G786" s="41"/>
      <c r="H786" s="41" t="s">
        <v>28</v>
      </c>
      <c r="I786" s="41" t="s">
        <v>118</v>
      </c>
      <c r="J786" s="41" t="s">
        <v>54</v>
      </c>
      <c r="K786" s="41" t="s">
        <v>54</v>
      </c>
      <c r="L786" s="40" t="s">
        <v>1709</v>
      </c>
    </row>
    <row r="787" spans="1:12" s="68" customFormat="1" x14ac:dyDescent="0.2">
      <c r="A787" s="44" t="s">
        <v>1713</v>
      </c>
      <c r="B787" s="41" t="s">
        <v>116</v>
      </c>
      <c r="C787" s="40" t="s">
        <v>1457</v>
      </c>
      <c r="D787" s="41" t="s">
        <v>30</v>
      </c>
      <c r="E787" s="41" t="s">
        <v>124</v>
      </c>
      <c r="F787" s="41" t="s">
        <v>653</v>
      </c>
      <c r="G787" s="41"/>
      <c r="H787" s="41" t="s">
        <v>28</v>
      </c>
      <c r="I787" s="41" t="s">
        <v>118</v>
      </c>
      <c r="J787" s="41" t="s">
        <v>1714</v>
      </c>
      <c r="K787" s="41" t="s">
        <v>1714</v>
      </c>
      <c r="L787" s="40" t="s">
        <v>1711</v>
      </c>
    </row>
    <row r="788" spans="1:12" s="68" customFormat="1" x14ac:dyDescent="0.2">
      <c r="A788" s="44" t="s">
        <v>1715</v>
      </c>
      <c r="B788" s="41" t="s">
        <v>116</v>
      </c>
      <c r="C788" s="40" t="s">
        <v>1457</v>
      </c>
      <c r="D788" s="41" t="s">
        <v>30</v>
      </c>
      <c r="E788" s="41" t="s">
        <v>117</v>
      </c>
      <c r="F788" s="41" t="s">
        <v>587</v>
      </c>
      <c r="G788" s="41"/>
      <c r="H788" s="41" t="s">
        <v>28</v>
      </c>
      <c r="I788" s="41" t="s">
        <v>118</v>
      </c>
      <c r="J788" s="41" t="s">
        <v>59</v>
      </c>
      <c r="K788" s="41" t="s">
        <v>59</v>
      </c>
      <c r="L788" s="40" t="s">
        <v>1716</v>
      </c>
    </row>
    <row r="789" spans="1:12" s="68" customFormat="1" x14ac:dyDescent="0.2">
      <c r="A789" s="44" t="s">
        <v>1717</v>
      </c>
      <c r="B789" s="41" t="s">
        <v>116</v>
      </c>
      <c r="C789" s="40" t="s">
        <v>1457</v>
      </c>
      <c r="D789" s="41" t="s">
        <v>30</v>
      </c>
      <c r="E789" s="41" t="s">
        <v>122</v>
      </c>
      <c r="F789" s="41" t="s">
        <v>653</v>
      </c>
      <c r="G789" s="41"/>
      <c r="H789" s="41" t="s">
        <v>28</v>
      </c>
      <c r="I789" s="41" t="s">
        <v>118</v>
      </c>
      <c r="J789" s="41" t="s">
        <v>1714</v>
      </c>
      <c r="K789" s="41" t="s">
        <v>1714</v>
      </c>
      <c r="L789" s="40" t="s">
        <v>1711</v>
      </c>
    </row>
    <row r="790" spans="1:12" s="68" customFormat="1" x14ac:dyDescent="0.2">
      <c r="A790" s="44" t="s">
        <v>1718</v>
      </c>
      <c r="B790" s="41" t="s">
        <v>116</v>
      </c>
      <c r="C790" s="40" t="s">
        <v>1457</v>
      </c>
      <c r="D790" s="41" t="s">
        <v>30</v>
      </c>
      <c r="E790" s="41" t="s">
        <v>122</v>
      </c>
      <c r="F790" s="41" t="s">
        <v>587</v>
      </c>
      <c r="G790" s="41"/>
      <c r="H790" s="41" t="s">
        <v>28</v>
      </c>
      <c r="I790" s="41" t="s">
        <v>118</v>
      </c>
      <c r="J790" s="41" t="s">
        <v>59</v>
      </c>
      <c r="K790" s="41" t="s">
        <v>59</v>
      </c>
      <c r="L790" s="40" t="s">
        <v>1716</v>
      </c>
    </row>
    <row r="791" spans="1:12" s="68" customFormat="1" x14ac:dyDescent="0.2">
      <c r="A791" s="44" t="s">
        <v>1719</v>
      </c>
      <c r="B791" s="41" t="s">
        <v>116</v>
      </c>
      <c r="C791" s="40" t="s">
        <v>1457</v>
      </c>
      <c r="D791" s="41" t="s">
        <v>30</v>
      </c>
      <c r="E791" s="41" t="s">
        <v>117</v>
      </c>
      <c r="F791" s="41" t="s">
        <v>587</v>
      </c>
      <c r="G791" s="41"/>
      <c r="H791" s="41" t="s">
        <v>28</v>
      </c>
      <c r="I791" s="41" t="s">
        <v>118</v>
      </c>
      <c r="J791" s="41" t="s">
        <v>1720</v>
      </c>
      <c r="K791" s="41" t="s">
        <v>1720</v>
      </c>
      <c r="L791" s="40" t="s">
        <v>1721</v>
      </c>
    </row>
    <row r="792" spans="1:12" s="68" customFormat="1" x14ac:dyDescent="0.2">
      <c r="A792" s="44" t="s">
        <v>893</v>
      </c>
      <c r="B792" s="41" t="s">
        <v>116</v>
      </c>
      <c r="C792" s="40" t="s">
        <v>1457</v>
      </c>
      <c r="D792" s="41" t="s">
        <v>30</v>
      </c>
      <c r="E792" s="41" t="s">
        <v>119</v>
      </c>
      <c r="F792" s="41" t="s">
        <v>587</v>
      </c>
      <c r="G792" s="41" t="s">
        <v>587</v>
      </c>
      <c r="H792" s="41" t="s">
        <v>28</v>
      </c>
      <c r="I792" s="41" t="s">
        <v>118</v>
      </c>
      <c r="J792" s="41" t="s">
        <v>1720</v>
      </c>
      <c r="K792" s="41" t="s">
        <v>42</v>
      </c>
      <c r="L792" s="40" t="s">
        <v>1721</v>
      </c>
    </row>
    <row r="793" spans="1:12" s="68" customFormat="1" x14ac:dyDescent="0.2">
      <c r="A793" s="44" t="s">
        <v>895</v>
      </c>
      <c r="B793" s="41" t="s">
        <v>116</v>
      </c>
      <c r="C793" s="40" t="s">
        <v>1457</v>
      </c>
      <c r="D793" s="41" t="s">
        <v>30</v>
      </c>
      <c r="E793" s="41" t="s">
        <v>120</v>
      </c>
      <c r="F793" s="41" t="s">
        <v>587</v>
      </c>
      <c r="G793" s="41" t="s">
        <v>587</v>
      </c>
      <c r="H793" s="41" t="s">
        <v>28</v>
      </c>
      <c r="I793" s="41" t="s">
        <v>118</v>
      </c>
      <c r="J793" s="41" t="s">
        <v>1720</v>
      </c>
      <c r="K793" s="41" t="s">
        <v>121</v>
      </c>
      <c r="L793" s="40" t="s">
        <v>1721</v>
      </c>
    </row>
    <row r="794" spans="1:12" s="68" customFormat="1" x14ac:dyDescent="0.2">
      <c r="A794" s="44" t="s">
        <v>1722</v>
      </c>
      <c r="B794" s="41" t="s">
        <v>116</v>
      </c>
      <c r="C794" s="40" t="s">
        <v>1723</v>
      </c>
      <c r="D794" s="41" t="s">
        <v>30</v>
      </c>
      <c r="E794" s="41" t="s">
        <v>117</v>
      </c>
      <c r="F794" s="41" t="s">
        <v>791</v>
      </c>
      <c r="G794" s="41"/>
      <c r="H794" s="41" t="s">
        <v>28</v>
      </c>
      <c r="I794" s="41" t="s">
        <v>118</v>
      </c>
      <c r="J794" s="41" t="s">
        <v>262</v>
      </c>
      <c r="K794" s="41" t="s">
        <v>262</v>
      </c>
      <c r="L794" s="40" t="s">
        <v>1724</v>
      </c>
    </row>
    <row r="795" spans="1:12" s="68" customFormat="1" x14ac:dyDescent="0.2">
      <c r="A795" s="44" t="s">
        <v>898</v>
      </c>
      <c r="B795" s="41" t="s">
        <v>116</v>
      </c>
      <c r="C795" s="40" t="s">
        <v>1723</v>
      </c>
      <c r="D795" s="41" t="s">
        <v>30</v>
      </c>
      <c r="E795" s="41" t="s">
        <v>119</v>
      </c>
      <c r="F795" s="41" t="s">
        <v>791</v>
      </c>
      <c r="G795" s="41" t="s">
        <v>791</v>
      </c>
      <c r="H795" s="41" t="s">
        <v>28</v>
      </c>
      <c r="I795" s="41" t="s">
        <v>118</v>
      </c>
      <c r="J795" s="41" t="s">
        <v>262</v>
      </c>
      <c r="K795" s="41" t="s">
        <v>184</v>
      </c>
      <c r="L795" s="40" t="s">
        <v>1724</v>
      </c>
    </row>
    <row r="796" spans="1:12" s="68" customFormat="1" x14ac:dyDescent="0.2">
      <c r="A796" s="44" t="s">
        <v>900</v>
      </c>
      <c r="B796" s="41" t="s">
        <v>116</v>
      </c>
      <c r="C796" s="40" t="s">
        <v>1723</v>
      </c>
      <c r="D796" s="41" t="s">
        <v>30</v>
      </c>
      <c r="E796" s="41" t="s">
        <v>120</v>
      </c>
      <c r="F796" s="41" t="s">
        <v>791</v>
      </c>
      <c r="G796" s="41" t="s">
        <v>791</v>
      </c>
      <c r="H796" s="41" t="s">
        <v>28</v>
      </c>
      <c r="I796" s="41" t="s">
        <v>118</v>
      </c>
      <c r="J796" s="41" t="s">
        <v>262</v>
      </c>
      <c r="K796" s="41" t="s">
        <v>121</v>
      </c>
      <c r="L796" s="40" t="s">
        <v>1724</v>
      </c>
    </row>
    <row r="797" spans="1:12" s="68" customFormat="1" x14ac:dyDescent="0.2">
      <c r="A797" s="44" t="s">
        <v>1725</v>
      </c>
      <c r="B797" s="41" t="s">
        <v>116</v>
      </c>
      <c r="C797" s="40" t="s">
        <v>1723</v>
      </c>
      <c r="D797" s="41" t="s">
        <v>30</v>
      </c>
      <c r="E797" s="41" t="s">
        <v>117</v>
      </c>
      <c r="F797" s="41" t="s">
        <v>805</v>
      </c>
      <c r="G797" s="41"/>
      <c r="H797" s="41" t="s">
        <v>28</v>
      </c>
      <c r="I797" s="41" t="s">
        <v>118</v>
      </c>
      <c r="J797" s="41" t="s">
        <v>126</v>
      </c>
      <c r="K797" s="41" t="s">
        <v>126</v>
      </c>
      <c r="L797" s="40" t="s">
        <v>1726</v>
      </c>
    </row>
    <row r="798" spans="1:12" s="68" customFormat="1" x14ac:dyDescent="0.2">
      <c r="A798" s="44" t="s">
        <v>902</v>
      </c>
      <c r="B798" s="41" t="s">
        <v>116</v>
      </c>
      <c r="C798" s="40" t="s">
        <v>1723</v>
      </c>
      <c r="D798" s="41" t="s">
        <v>30</v>
      </c>
      <c r="E798" s="41" t="s">
        <v>120</v>
      </c>
      <c r="F798" s="41" t="s">
        <v>805</v>
      </c>
      <c r="G798" s="41" t="s">
        <v>805</v>
      </c>
      <c r="H798" s="41" t="s">
        <v>28</v>
      </c>
      <c r="I798" s="41" t="s">
        <v>118</v>
      </c>
      <c r="J798" s="41" t="s">
        <v>126</v>
      </c>
      <c r="K798" s="41" t="s">
        <v>121</v>
      </c>
      <c r="L798" s="40" t="s">
        <v>1726</v>
      </c>
    </row>
    <row r="799" spans="1:12" s="68" customFormat="1" x14ac:dyDescent="0.2">
      <c r="A799" s="44" t="s">
        <v>1727</v>
      </c>
      <c r="B799" s="41" t="s">
        <v>116</v>
      </c>
      <c r="C799" s="40" t="s">
        <v>1723</v>
      </c>
      <c r="D799" s="41" t="s">
        <v>30</v>
      </c>
      <c r="E799" s="41" t="s">
        <v>117</v>
      </c>
      <c r="F799" s="41" t="s">
        <v>1052</v>
      </c>
      <c r="G799" s="41"/>
      <c r="H799" s="41" t="s">
        <v>28</v>
      </c>
      <c r="I799" s="41" t="s">
        <v>118</v>
      </c>
      <c r="J799" s="41" t="s">
        <v>160</v>
      </c>
      <c r="K799" s="41" t="s">
        <v>160</v>
      </c>
      <c r="L799" s="40" t="s">
        <v>1728</v>
      </c>
    </row>
    <row r="800" spans="1:12" s="68" customFormat="1" x14ac:dyDescent="0.2">
      <c r="A800" s="44" t="s">
        <v>1729</v>
      </c>
      <c r="B800" s="41" t="s">
        <v>116</v>
      </c>
      <c r="C800" s="40" t="s">
        <v>1723</v>
      </c>
      <c r="D800" s="41" t="s">
        <v>30</v>
      </c>
      <c r="E800" s="41" t="s">
        <v>124</v>
      </c>
      <c r="F800" s="41" t="s">
        <v>991</v>
      </c>
      <c r="G800" s="41"/>
      <c r="H800" s="41" t="s">
        <v>28</v>
      </c>
      <c r="I800" s="41" t="s">
        <v>118</v>
      </c>
      <c r="J800" s="41" t="s">
        <v>185</v>
      </c>
      <c r="K800" s="41" t="s">
        <v>185</v>
      </c>
      <c r="L800" s="40" t="s">
        <v>1728</v>
      </c>
    </row>
    <row r="801" spans="1:12" s="68" customFormat="1" x14ac:dyDescent="0.2">
      <c r="A801" s="44" t="s">
        <v>1730</v>
      </c>
      <c r="B801" s="41" t="s">
        <v>116</v>
      </c>
      <c r="C801" s="40" t="s">
        <v>1723</v>
      </c>
      <c r="D801" s="41" t="s">
        <v>30</v>
      </c>
      <c r="E801" s="41" t="s">
        <v>124</v>
      </c>
      <c r="F801" s="41" t="s">
        <v>994</v>
      </c>
      <c r="G801" s="41"/>
      <c r="H801" s="41" t="s">
        <v>28</v>
      </c>
      <c r="I801" s="41" t="s">
        <v>118</v>
      </c>
      <c r="J801" s="41" t="s">
        <v>130</v>
      </c>
      <c r="K801" s="41" t="s">
        <v>130</v>
      </c>
      <c r="L801" s="40" t="s">
        <v>1728</v>
      </c>
    </row>
    <row r="802" spans="1:12" s="68" customFormat="1" x14ac:dyDescent="0.2">
      <c r="A802" s="44" t="s">
        <v>1731</v>
      </c>
      <c r="B802" s="41" t="s">
        <v>116</v>
      </c>
      <c r="C802" s="40" t="s">
        <v>1723</v>
      </c>
      <c r="D802" s="41" t="s">
        <v>30</v>
      </c>
      <c r="E802" s="41" t="s">
        <v>117</v>
      </c>
      <c r="F802" s="41" t="s">
        <v>994</v>
      </c>
      <c r="G802" s="41"/>
      <c r="H802" s="41" t="s">
        <v>28</v>
      </c>
      <c r="I802" s="41" t="s">
        <v>118</v>
      </c>
      <c r="J802" s="41" t="s">
        <v>1732</v>
      </c>
      <c r="K802" s="41" t="s">
        <v>1732</v>
      </c>
      <c r="L802" s="40" t="s">
        <v>1733</v>
      </c>
    </row>
    <row r="803" spans="1:12" s="68" customFormat="1" x14ac:dyDescent="0.2">
      <c r="A803" s="44" t="s">
        <v>1734</v>
      </c>
      <c r="B803" s="41" t="s">
        <v>116</v>
      </c>
      <c r="C803" s="40" t="s">
        <v>1723</v>
      </c>
      <c r="D803" s="41" t="s">
        <v>30</v>
      </c>
      <c r="E803" s="41" t="s">
        <v>117</v>
      </c>
      <c r="F803" s="41" t="s">
        <v>905</v>
      </c>
      <c r="G803" s="41"/>
      <c r="H803" s="41" t="s">
        <v>28</v>
      </c>
      <c r="I803" s="41" t="s">
        <v>118</v>
      </c>
      <c r="J803" s="41" t="s">
        <v>1735</v>
      </c>
      <c r="K803" s="41" t="s">
        <v>1735</v>
      </c>
      <c r="L803" s="40" t="s">
        <v>1736</v>
      </c>
    </row>
    <row r="804" spans="1:12" s="68" customFormat="1" x14ac:dyDescent="0.2">
      <c r="A804" s="44" t="s">
        <v>1737</v>
      </c>
      <c r="B804" s="41" t="s">
        <v>116</v>
      </c>
      <c r="C804" s="40" t="s">
        <v>1723</v>
      </c>
      <c r="D804" s="41" t="s">
        <v>30</v>
      </c>
      <c r="E804" s="41" t="s">
        <v>122</v>
      </c>
      <c r="F804" s="41" t="s">
        <v>994</v>
      </c>
      <c r="G804" s="41"/>
      <c r="H804" s="41" t="s">
        <v>28</v>
      </c>
      <c r="I804" s="41" t="s">
        <v>118</v>
      </c>
      <c r="J804" s="41" t="s">
        <v>130</v>
      </c>
      <c r="K804" s="41" t="s">
        <v>130</v>
      </c>
      <c r="L804" s="40" t="s">
        <v>1728</v>
      </c>
    </row>
    <row r="805" spans="1:12" s="68" customFormat="1" x14ac:dyDescent="0.2">
      <c r="A805" s="44" t="s">
        <v>1738</v>
      </c>
      <c r="B805" s="41" t="s">
        <v>116</v>
      </c>
      <c r="C805" s="40" t="s">
        <v>1723</v>
      </c>
      <c r="D805" s="41" t="s">
        <v>30</v>
      </c>
      <c r="E805" s="41" t="s">
        <v>122</v>
      </c>
      <c r="F805" s="41" t="s">
        <v>994</v>
      </c>
      <c r="G805" s="41"/>
      <c r="H805" s="41" t="s">
        <v>28</v>
      </c>
      <c r="I805" s="41" t="s">
        <v>118</v>
      </c>
      <c r="J805" s="41" t="s">
        <v>1732</v>
      </c>
      <c r="K805" s="41" t="s">
        <v>1732</v>
      </c>
      <c r="L805" s="40" t="s">
        <v>1733</v>
      </c>
    </row>
    <row r="806" spans="1:12" s="68" customFormat="1" x14ac:dyDescent="0.2">
      <c r="A806" s="44" t="s">
        <v>1739</v>
      </c>
      <c r="B806" s="41" t="s">
        <v>116</v>
      </c>
      <c r="C806" s="40" t="s">
        <v>1723</v>
      </c>
      <c r="D806" s="41" t="s">
        <v>30</v>
      </c>
      <c r="E806" s="41" t="s">
        <v>117</v>
      </c>
      <c r="F806" s="41" t="s">
        <v>905</v>
      </c>
      <c r="G806" s="41"/>
      <c r="H806" s="41" t="s">
        <v>28</v>
      </c>
      <c r="I806" s="41" t="s">
        <v>118</v>
      </c>
      <c r="J806" s="41" t="s">
        <v>168</v>
      </c>
      <c r="K806" s="41" t="s">
        <v>168</v>
      </c>
      <c r="L806" s="40" t="s">
        <v>1740</v>
      </c>
    </row>
    <row r="807" spans="1:12" s="68" customFormat="1" x14ac:dyDescent="0.2">
      <c r="A807" s="44" t="s">
        <v>1741</v>
      </c>
      <c r="B807" s="41" t="s">
        <v>116</v>
      </c>
      <c r="C807" s="40" t="s">
        <v>1723</v>
      </c>
      <c r="D807" s="41" t="s">
        <v>30</v>
      </c>
      <c r="E807" s="41" t="s">
        <v>124</v>
      </c>
      <c r="F807" s="41" t="s">
        <v>905</v>
      </c>
      <c r="G807" s="41"/>
      <c r="H807" s="41" t="s">
        <v>28</v>
      </c>
      <c r="I807" s="41" t="s">
        <v>118</v>
      </c>
      <c r="J807" s="41" t="s">
        <v>1742</v>
      </c>
      <c r="K807" s="41" t="s">
        <v>1742</v>
      </c>
      <c r="L807" s="40" t="s">
        <v>1736</v>
      </c>
    </row>
    <row r="808" spans="1:12" s="68" customFormat="1" x14ac:dyDescent="0.2">
      <c r="A808" s="44" t="s">
        <v>1743</v>
      </c>
      <c r="B808" s="41" t="s">
        <v>116</v>
      </c>
      <c r="C808" s="40" t="s">
        <v>1723</v>
      </c>
      <c r="D808" s="41" t="s">
        <v>30</v>
      </c>
      <c r="E808" s="41" t="s">
        <v>124</v>
      </c>
      <c r="F808" s="41" t="s">
        <v>905</v>
      </c>
      <c r="G808" s="41"/>
      <c r="H808" s="41" t="s">
        <v>28</v>
      </c>
      <c r="I808" s="41" t="s">
        <v>118</v>
      </c>
      <c r="J808" s="41" t="s">
        <v>1744</v>
      </c>
      <c r="K808" s="41" t="s">
        <v>1744</v>
      </c>
      <c r="L808" s="40" t="s">
        <v>1736</v>
      </c>
    </row>
    <row r="809" spans="1:12" s="68" customFormat="1" x14ac:dyDescent="0.2">
      <c r="A809" s="44" t="s">
        <v>904</v>
      </c>
      <c r="B809" s="41" t="s">
        <v>116</v>
      </c>
      <c r="C809" s="40" t="s">
        <v>1723</v>
      </c>
      <c r="D809" s="41" t="s">
        <v>30</v>
      </c>
      <c r="E809" s="41" t="s">
        <v>119</v>
      </c>
      <c r="F809" s="41" t="s">
        <v>905</v>
      </c>
      <c r="G809" s="41" t="s">
        <v>905</v>
      </c>
      <c r="H809" s="41" t="s">
        <v>28</v>
      </c>
      <c r="I809" s="41" t="s">
        <v>118</v>
      </c>
      <c r="J809" s="41" t="s">
        <v>168</v>
      </c>
      <c r="K809" s="41" t="s">
        <v>224</v>
      </c>
      <c r="L809" s="40" t="s">
        <v>1740</v>
      </c>
    </row>
    <row r="810" spans="1:12" s="68" customFormat="1" x14ac:dyDescent="0.2">
      <c r="A810" s="44" t="s">
        <v>907</v>
      </c>
      <c r="B810" s="41" t="s">
        <v>116</v>
      </c>
      <c r="C810" s="40" t="s">
        <v>1723</v>
      </c>
      <c r="D810" s="41" t="s">
        <v>30</v>
      </c>
      <c r="E810" s="41" t="s">
        <v>119</v>
      </c>
      <c r="F810" s="41" t="s">
        <v>905</v>
      </c>
      <c r="G810" s="41" t="s">
        <v>905</v>
      </c>
      <c r="H810" s="41" t="s">
        <v>28</v>
      </c>
      <c r="I810" s="41" t="s">
        <v>118</v>
      </c>
      <c r="J810" s="41" t="s">
        <v>1744</v>
      </c>
      <c r="K810" s="41" t="s">
        <v>1745</v>
      </c>
      <c r="L810" s="40" t="s">
        <v>1736</v>
      </c>
    </row>
    <row r="811" spans="1:12" s="68" customFormat="1" x14ac:dyDescent="0.2">
      <c r="A811" s="44" t="s">
        <v>907</v>
      </c>
      <c r="B811" s="41" t="s">
        <v>116</v>
      </c>
      <c r="C811" s="40" t="s">
        <v>1723</v>
      </c>
      <c r="D811" s="41" t="s">
        <v>30</v>
      </c>
      <c r="E811" s="41" t="s">
        <v>120</v>
      </c>
      <c r="F811" s="41" t="s">
        <v>905</v>
      </c>
      <c r="G811" s="41" t="s">
        <v>905</v>
      </c>
      <c r="H811" s="41" t="s">
        <v>28</v>
      </c>
      <c r="I811" s="41" t="s">
        <v>118</v>
      </c>
      <c r="J811" s="41" t="s">
        <v>168</v>
      </c>
      <c r="K811" s="41" t="s">
        <v>121</v>
      </c>
      <c r="L811" s="40" t="s">
        <v>1740</v>
      </c>
    </row>
    <row r="812" spans="1:12" s="68" customFormat="1" x14ac:dyDescent="0.2">
      <c r="A812" s="44" t="s">
        <v>910</v>
      </c>
      <c r="B812" s="41" t="s">
        <v>116</v>
      </c>
      <c r="C812" s="40" t="s">
        <v>1723</v>
      </c>
      <c r="D812" s="41" t="s">
        <v>30</v>
      </c>
      <c r="E812" s="41" t="s">
        <v>119</v>
      </c>
      <c r="F812" s="41" t="s">
        <v>905</v>
      </c>
      <c r="G812" s="41" t="s">
        <v>905</v>
      </c>
      <c r="H812" s="41" t="s">
        <v>28</v>
      </c>
      <c r="I812" s="41" t="s">
        <v>118</v>
      </c>
      <c r="J812" s="41" t="s">
        <v>1744</v>
      </c>
      <c r="K812" s="41" t="s">
        <v>1746</v>
      </c>
      <c r="L812" s="40" t="s">
        <v>1736</v>
      </c>
    </row>
    <row r="813" spans="1:12" s="68" customFormat="1" x14ac:dyDescent="0.2">
      <c r="A813" s="44" t="s">
        <v>912</v>
      </c>
      <c r="B813" s="41" t="s">
        <v>116</v>
      </c>
      <c r="C813" s="40" t="s">
        <v>1723</v>
      </c>
      <c r="D813" s="41" t="s">
        <v>30</v>
      </c>
      <c r="E813" s="41" t="s">
        <v>119</v>
      </c>
      <c r="F813" s="41" t="s">
        <v>905</v>
      </c>
      <c r="G813" s="41" t="s">
        <v>905</v>
      </c>
      <c r="H813" s="41" t="s">
        <v>28</v>
      </c>
      <c r="I813" s="41" t="s">
        <v>118</v>
      </c>
      <c r="J813" s="41" t="s">
        <v>1744</v>
      </c>
      <c r="K813" s="41" t="s">
        <v>1747</v>
      </c>
      <c r="L813" s="40" t="s">
        <v>1736</v>
      </c>
    </row>
    <row r="814" spans="1:12" s="68" customFormat="1" x14ac:dyDescent="0.2">
      <c r="A814" s="44" t="s">
        <v>914</v>
      </c>
      <c r="B814" s="41" t="s">
        <v>116</v>
      </c>
      <c r="C814" s="40" t="s">
        <v>1723</v>
      </c>
      <c r="D814" s="41" t="s">
        <v>30</v>
      </c>
      <c r="E814" s="41" t="s">
        <v>119</v>
      </c>
      <c r="F814" s="41" t="s">
        <v>905</v>
      </c>
      <c r="G814" s="41" t="s">
        <v>905</v>
      </c>
      <c r="H814" s="41" t="s">
        <v>28</v>
      </c>
      <c r="I814" s="41" t="s">
        <v>118</v>
      </c>
      <c r="J814" s="41" t="s">
        <v>1744</v>
      </c>
      <c r="K814" s="41" t="s">
        <v>1748</v>
      </c>
      <c r="L814" s="40" t="s">
        <v>1736</v>
      </c>
    </row>
    <row r="815" spans="1:12" s="68" customFormat="1" x14ac:dyDescent="0.2">
      <c r="A815" s="44" t="s">
        <v>916</v>
      </c>
      <c r="B815" s="41" t="s">
        <v>116</v>
      </c>
      <c r="C815" s="40" t="s">
        <v>1723</v>
      </c>
      <c r="D815" s="41" t="s">
        <v>30</v>
      </c>
      <c r="E815" s="41" t="s">
        <v>119</v>
      </c>
      <c r="F815" s="41" t="s">
        <v>905</v>
      </c>
      <c r="G815" s="41" t="s">
        <v>905</v>
      </c>
      <c r="H815" s="41" t="s">
        <v>28</v>
      </c>
      <c r="I815" s="41" t="s">
        <v>118</v>
      </c>
      <c r="J815" s="41" t="s">
        <v>1744</v>
      </c>
      <c r="K815" s="41" t="s">
        <v>1245</v>
      </c>
      <c r="L815" s="40" t="s">
        <v>1736</v>
      </c>
    </row>
    <row r="816" spans="1:12" s="68" customFormat="1" x14ac:dyDescent="0.2">
      <c r="A816" s="44" t="s">
        <v>918</v>
      </c>
      <c r="B816" s="41" t="s">
        <v>116</v>
      </c>
      <c r="C816" s="40" t="s">
        <v>1723</v>
      </c>
      <c r="D816" s="41" t="s">
        <v>30</v>
      </c>
      <c r="E816" s="41" t="s">
        <v>119</v>
      </c>
      <c r="F816" s="41" t="s">
        <v>905</v>
      </c>
      <c r="G816" s="41" t="s">
        <v>905</v>
      </c>
      <c r="H816" s="41" t="s">
        <v>28</v>
      </c>
      <c r="I816" s="41" t="s">
        <v>118</v>
      </c>
      <c r="J816" s="41" t="s">
        <v>1744</v>
      </c>
      <c r="K816" s="41" t="s">
        <v>285</v>
      </c>
      <c r="L816" s="40" t="s">
        <v>1736</v>
      </c>
    </row>
    <row r="817" spans="1:12" s="68" customFormat="1" x14ac:dyDescent="0.2">
      <c r="A817" s="44" t="s">
        <v>920</v>
      </c>
      <c r="B817" s="41" t="s">
        <v>116</v>
      </c>
      <c r="C817" s="40" t="s">
        <v>1723</v>
      </c>
      <c r="D817" s="41" t="s">
        <v>30</v>
      </c>
      <c r="E817" s="41" t="s">
        <v>119</v>
      </c>
      <c r="F817" s="41" t="s">
        <v>905</v>
      </c>
      <c r="G817" s="41" t="s">
        <v>905</v>
      </c>
      <c r="H817" s="41" t="s">
        <v>28</v>
      </c>
      <c r="I817" s="41" t="s">
        <v>118</v>
      </c>
      <c r="J817" s="41" t="s">
        <v>1744</v>
      </c>
      <c r="K817" s="41" t="s">
        <v>826</v>
      </c>
      <c r="L817" s="40" t="s">
        <v>1736</v>
      </c>
    </row>
    <row r="818" spans="1:12" s="68" customFormat="1" x14ac:dyDescent="0.2">
      <c r="A818" s="44" t="s">
        <v>922</v>
      </c>
      <c r="B818" s="41" t="s">
        <v>116</v>
      </c>
      <c r="C818" s="40" t="s">
        <v>1723</v>
      </c>
      <c r="D818" s="41" t="s">
        <v>30</v>
      </c>
      <c r="E818" s="41" t="s">
        <v>120</v>
      </c>
      <c r="F818" s="41" t="s">
        <v>905</v>
      </c>
      <c r="G818" s="41" t="s">
        <v>905</v>
      </c>
      <c r="H818" s="41" t="s">
        <v>28</v>
      </c>
      <c r="I818" s="41" t="s">
        <v>118</v>
      </c>
      <c r="J818" s="41" t="s">
        <v>1744</v>
      </c>
      <c r="K818" s="41" t="s">
        <v>121</v>
      </c>
      <c r="L818" s="40" t="s">
        <v>1736</v>
      </c>
    </row>
    <row r="819" spans="1:12" s="68" customFormat="1" x14ac:dyDescent="0.2">
      <c r="A819" s="44" t="s">
        <v>1749</v>
      </c>
      <c r="B819" s="41" t="s">
        <v>116</v>
      </c>
      <c r="C819" s="40" t="s">
        <v>1723</v>
      </c>
      <c r="D819" s="41" t="s">
        <v>30</v>
      </c>
      <c r="E819" s="41" t="s">
        <v>117</v>
      </c>
      <c r="F819" s="41" t="s">
        <v>991</v>
      </c>
      <c r="G819" s="41"/>
      <c r="H819" s="41" t="s">
        <v>28</v>
      </c>
      <c r="I819" s="41" t="s">
        <v>118</v>
      </c>
      <c r="J819" s="41" t="s">
        <v>202</v>
      </c>
      <c r="K819" s="41" t="s">
        <v>202</v>
      </c>
      <c r="L819" s="40" t="s">
        <v>1750</v>
      </c>
    </row>
    <row r="820" spans="1:12" s="68" customFormat="1" x14ac:dyDescent="0.2">
      <c r="A820" s="44" t="s">
        <v>1751</v>
      </c>
      <c r="B820" s="41" t="s">
        <v>116</v>
      </c>
      <c r="C820" s="40" t="s">
        <v>1723</v>
      </c>
      <c r="D820" s="41" t="s">
        <v>30</v>
      </c>
      <c r="E820" s="41" t="s">
        <v>124</v>
      </c>
      <c r="F820" s="41" t="s">
        <v>994</v>
      </c>
      <c r="G820" s="41"/>
      <c r="H820" s="41" t="s">
        <v>28</v>
      </c>
      <c r="I820" s="41" t="s">
        <v>118</v>
      </c>
      <c r="J820" s="41" t="s">
        <v>1752</v>
      </c>
      <c r="K820" s="41" t="s">
        <v>1752</v>
      </c>
      <c r="L820" s="40" t="s">
        <v>1750</v>
      </c>
    </row>
    <row r="821" spans="1:12" s="68" customFormat="1" x14ac:dyDescent="0.2">
      <c r="A821" s="44" t="s">
        <v>1753</v>
      </c>
      <c r="B821" s="41" t="s">
        <v>116</v>
      </c>
      <c r="C821" s="40" t="s">
        <v>1723</v>
      </c>
      <c r="D821" s="41" t="s">
        <v>30</v>
      </c>
      <c r="E821" s="41" t="s">
        <v>117</v>
      </c>
      <c r="F821" s="41" t="s">
        <v>905</v>
      </c>
      <c r="G821" s="41"/>
      <c r="H821" s="41" t="s">
        <v>28</v>
      </c>
      <c r="I821" s="41" t="s">
        <v>118</v>
      </c>
      <c r="J821" s="41" t="s">
        <v>264</v>
      </c>
      <c r="K821" s="41" t="s">
        <v>264</v>
      </c>
      <c r="L821" s="40" t="s">
        <v>1754</v>
      </c>
    </row>
    <row r="822" spans="1:12" s="68" customFormat="1" x14ac:dyDescent="0.2">
      <c r="A822" s="44" t="s">
        <v>1755</v>
      </c>
      <c r="B822" s="41" t="s">
        <v>116</v>
      </c>
      <c r="C822" s="40" t="s">
        <v>1723</v>
      </c>
      <c r="D822" s="41" t="s">
        <v>30</v>
      </c>
      <c r="E822" s="41" t="s">
        <v>122</v>
      </c>
      <c r="F822" s="41" t="s">
        <v>994</v>
      </c>
      <c r="G822" s="41"/>
      <c r="H822" s="41" t="s">
        <v>28</v>
      </c>
      <c r="I822" s="41" t="s">
        <v>118</v>
      </c>
      <c r="J822" s="41" t="s">
        <v>1752</v>
      </c>
      <c r="K822" s="41" t="s">
        <v>1752</v>
      </c>
      <c r="L822" s="40" t="s">
        <v>1750</v>
      </c>
    </row>
    <row r="823" spans="1:12" s="68" customFormat="1" x14ac:dyDescent="0.2">
      <c r="A823" s="44" t="s">
        <v>1756</v>
      </c>
      <c r="B823" s="41" t="s">
        <v>116</v>
      </c>
      <c r="C823" s="40" t="s">
        <v>1723</v>
      </c>
      <c r="D823" s="41" t="s">
        <v>30</v>
      </c>
      <c r="E823" s="41" t="s">
        <v>124</v>
      </c>
      <c r="F823" s="41" t="s">
        <v>905</v>
      </c>
      <c r="G823" s="41"/>
      <c r="H823" s="41" t="s">
        <v>28</v>
      </c>
      <c r="I823" s="41" t="s">
        <v>118</v>
      </c>
      <c r="J823" s="41" t="s">
        <v>934</v>
      </c>
      <c r="K823" s="41" t="s">
        <v>934</v>
      </c>
      <c r="L823" s="40" t="s">
        <v>1754</v>
      </c>
    </row>
    <row r="824" spans="1:12" s="68" customFormat="1" x14ac:dyDescent="0.2">
      <c r="A824" s="44" t="s">
        <v>1757</v>
      </c>
      <c r="B824" s="41" t="s">
        <v>116</v>
      </c>
      <c r="C824" s="40" t="s">
        <v>1723</v>
      </c>
      <c r="D824" s="41" t="s">
        <v>30</v>
      </c>
      <c r="E824" s="41" t="s">
        <v>117</v>
      </c>
      <c r="F824" s="41" t="s">
        <v>994</v>
      </c>
      <c r="G824" s="41"/>
      <c r="H824" s="41" t="s">
        <v>28</v>
      </c>
      <c r="I824" s="41" t="s">
        <v>118</v>
      </c>
      <c r="J824" s="41" t="s">
        <v>173</v>
      </c>
      <c r="K824" s="41" t="s">
        <v>173</v>
      </c>
      <c r="L824" s="40" t="s">
        <v>1758</v>
      </c>
    </row>
    <row r="825" spans="1:12" s="68" customFormat="1" x14ac:dyDescent="0.2">
      <c r="A825" s="44" t="s">
        <v>1759</v>
      </c>
      <c r="B825" s="41" t="s">
        <v>116</v>
      </c>
      <c r="C825" s="40" t="s">
        <v>1723</v>
      </c>
      <c r="D825" s="41" t="s">
        <v>30</v>
      </c>
      <c r="E825" s="41" t="s">
        <v>122</v>
      </c>
      <c r="F825" s="41" t="s">
        <v>905</v>
      </c>
      <c r="G825" s="41"/>
      <c r="H825" s="41" t="s">
        <v>28</v>
      </c>
      <c r="I825" s="41" t="s">
        <v>118</v>
      </c>
      <c r="J825" s="41" t="s">
        <v>934</v>
      </c>
      <c r="K825" s="41" t="s">
        <v>934</v>
      </c>
      <c r="L825" s="40" t="s">
        <v>1754</v>
      </c>
    </row>
    <row r="826" spans="1:12" s="68" customFormat="1" x14ac:dyDescent="0.2">
      <c r="A826" s="44" t="s">
        <v>1760</v>
      </c>
      <c r="B826" s="41" t="s">
        <v>116</v>
      </c>
      <c r="C826" s="40" t="s">
        <v>1723</v>
      </c>
      <c r="D826" s="41" t="s">
        <v>30</v>
      </c>
      <c r="E826" s="41" t="s">
        <v>124</v>
      </c>
      <c r="F826" s="41" t="s">
        <v>954</v>
      </c>
      <c r="G826" s="41"/>
      <c r="H826" s="41" t="s">
        <v>28</v>
      </c>
      <c r="I826" s="41" t="s">
        <v>118</v>
      </c>
      <c r="J826" s="41" t="s">
        <v>1761</v>
      </c>
      <c r="K826" s="41" t="s">
        <v>1761</v>
      </c>
      <c r="L826" s="40" t="s">
        <v>1758</v>
      </c>
    </row>
    <row r="827" spans="1:12" s="68" customFormat="1" x14ac:dyDescent="0.2">
      <c r="A827" s="44" t="s">
        <v>1762</v>
      </c>
      <c r="B827" s="41" t="s">
        <v>116</v>
      </c>
      <c r="C827" s="40" t="s">
        <v>1723</v>
      </c>
      <c r="D827" s="41" t="s">
        <v>30</v>
      </c>
      <c r="E827" s="41" t="s">
        <v>124</v>
      </c>
      <c r="F827" s="41" t="s">
        <v>527</v>
      </c>
      <c r="G827" s="41"/>
      <c r="H827" s="41" t="s">
        <v>28</v>
      </c>
      <c r="I827" s="41" t="s">
        <v>118</v>
      </c>
      <c r="J827" s="41" t="s">
        <v>1763</v>
      </c>
      <c r="K827" s="41" t="s">
        <v>1763</v>
      </c>
      <c r="L827" s="40" t="s">
        <v>1758</v>
      </c>
    </row>
    <row r="828" spans="1:12" s="68" customFormat="1" x14ac:dyDescent="0.2">
      <c r="A828" s="44" t="s">
        <v>924</v>
      </c>
      <c r="B828" s="41" t="s">
        <v>116</v>
      </c>
      <c r="C828" s="40" t="s">
        <v>1723</v>
      </c>
      <c r="D828" s="41" t="s">
        <v>30</v>
      </c>
      <c r="E828" s="41" t="s">
        <v>119</v>
      </c>
      <c r="F828" s="41" t="s">
        <v>527</v>
      </c>
      <c r="G828" s="41" t="s">
        <v>527</v>
      </c>
      <c r="H828" s="41" t="s">
        <v>28</v>
      </c>
      <c r="I828" s="41" t="s">
        <v>118</v>
      </c>
      <c r="J828" s="41" t="s">
        <v>1763</v>
      </c>
      <c r="K828" s="41" t="s">
        <v>303</v>
      </c>
      <c r="L828" s="40" t="s">
        <v>1758</v>
      </c>
    </row>
    <row r="829" spans="1:12" s="68" customFormat="1" x14ac:dyDescent="0.2">
      <c r="A829" s="44" t="s">
        <v>926</v>
      </c>
      <c r="B829" s="41" t="s">
        <v>116</v>
      </c>
      <c r="C829" s="40" t="s">
        <v>1723</v>
      </c>
      <c r="D829" s="41" t="s">
        <v>30</v>
      </c>
      <c r="E829" s="41" t="s">
        <v>119</v>
      </c>
      <c r="F829" s="41" t="s">
        <v>527</v>
      </c>
      <c r="G829" s="41" t="s">
        <v>527</v>
      </c>
      <c r="H829" s="41" t="s">
        <v>28</v>
      </c>
      <c r="I829" s="41" t="s">
        <v>118</v>
      </c>
      <c r="J829" s="41" t="s">
        <v>1763</v>
      </c>
      <c r="K829" s="41" t="s">
        <v>220</v>
      </c>
      <c r="L829" s="40" t="s">
        <v>1758</v>
      </c>
    </row>
    <row r="830" spans="1:12" s="68" customFormat="1" x14ac:dyDescent="0.2">
      <c r="A830" s="44" t="s">
        <v>1764</v>
      </c>
      <c r="B830" s="41" t="s">
        <v>116</v>
      </c>
      <c r="C830" s="40" t="s">
        <v>1723</v>
      </c>
      <c r="D830" s="41" t="s">
        <v>30</v>
      </c>
      <c r="E830" s="41" t="s">
        <v>124</v>
      </c>
      <c r="F830" s="41" t="s">
        <v>527</v>
      </c>
      <c r="G830" s="41"/>
      <c r="H830" s="41" t="s">
        <v>28</v>
      </c>
      <c r="I830" s="41" t="s">
        <v>118</v>
      </c>
      <c r="J830" s="41" t="s">
        <v>274</v>
      </c>
      <c r="K830" s="41" t="s">
        <v>1765</v>
      </c>
      <c r="L830" s="40" t="s">
        <v>1758</v>
      </c>
    </row>
    <row r="831" spans="1:12" s="68" customFormat="1" x14ac:dyDescent="0.2">
      <c r="A831" s="44" t="s">
        <v>1766</v>
      </c>
      <c r="B831" s="41" t="s">
        <v>116</v>
      </c>
      <c r="C831" s="40" t="s">
        <v>1723</v>
      </c>
      <c r="D831" s="41" t="s">
        <v>30</v>
      </c>
      <c r="E831" s="41" t="s">
        <v>117</v>
      </c>
      <c r="F831" s="41" t="s">
        <v>805</v>
      </c>
      <c r="G831" s="41"/>
      <c r="H831" s="41" t="s">
        <v>28</v>
      </c>
      <c r="I831" s="41" t="s">
        <v>118</v>
      </c>
      <c r="J831" s="41" t="s">
        <v>311</v>
      </c>
      <c r="K831" s="41" t="s">
        <v>311</v>
      </c>
      <c r="L831" s="40" t="s">
        <v>1767</v>
      </c>
    </row>
    <row r="832" spans="1:12" s="68" customFormat="1" x14ac:dyDescent="0.2">
      <c r="A832" s="44" t="s">
        <v>1768</v>
      </c>
      <c r="B832" s="41" t="s">
        <v>116</v>
      </c>
      <c r="C832" s="40" t="s">
        <v>1723</v>
      </c>
      <c r="D832" s="41" t="s">
        <v>30</v>
      </c>
      <c r="E832" s="41" t="s">
        <v>117</v>
      </c>
      <c r="F832" s="41" t="s">
        <v>527</v>
      </c>
      <c r="G832" s="41"/>
      <c r="H832" s="41" t="s">
        <v>28</v>
      </c>
      <c r="I832" s="41" t="s">
        <v>118</v>
      </c>
      <c r="J832" s="41" t="s">
        <v>273</v>
      </c>
      <c r="K832" s="41" t="s">
        <v>273</v>
      </c>
      <c r="L832" s="40" t="s">
        <v>1769</v>
      </c>
    </row>
    <row r="833" spans="1:12" s="68" customFormat="1" x14ac:dyDescent="0.2">
      <c r="A833" s="44" t="s">
        <v>1770</v>
      </c>
      <c r="B833" s="41" t="s">
        <v>116</v>
      </c>
      <c r="C833" s="40" t="s">
        <v>1723</v>
      </c>
      <c r="D833" s="41" t="s">
        <v>30</v>
      </c>
      <c r="E833" s="41" t="s">
        <v>122</v>
      </c>
      <c r="F833" s="41" t="s">
        <v>805</v>
      </c>
      <c r="G833" s="41"/>
      <c r="H833" s="41" t="s">
        <v>28</v>
      </c>
      <c r="I833" s="41" t="s">
        <v>118</v>
      </c>
      <c r="J833" s="41" t="s">
        <v>311</v>
      </c>
      <c r="K833" s="41" t="s">
        <v>311</v>
      </c>
      <c r="L833" s="40" t="s">
        <v>1767</v>
      </c>
    </row>
    <row r="834" spans="1:12" s="68" customFormat="1" x14ac:dyDescent="0.2">
      <c r="A834" s="44" t="s">
        <v>1771</v>
      </c>
      <c r="B834" s="41" t="s">
        <v>116</v>
      </c>
      <c r="C834" s="40" t="s">
        <v>1723</v>
      </c>
      <c r="D834" s="41" t="s">
        <v>30</v>
      </c>
      <c r="E834" s="41" t="s">
        <v>117</v>
      </c>
      <c r="F834" s="41" t="s">
        <v>530</v>
      </c>
      <c r="G834" s="41"/>
      <c r="H834" s="41" t="s">
        <v>28</v>
      </c>
      <c r="I834" s="41" t="s">
        <v>118</v>
      </c>
      <c r="J834" s="41" t="s">
        <v>1023</v>
      </c>
      <c r="K834" s="41" t="s">
        <v>1023</v>
      </c>
      <c r="L834" s="40" t="s">
        <v>1772</v>
      </c>
    </row>
    <row r="835" spans="1:12" s="68" customFormat="1" x14ac:dyDescent="0.2">
      <c r="A835" s="44" t="s">
        <v>1773</v>
      </c>
      <c r="B835" s="41" t="s">
        <v>116</v>
      </c>
      <c r="C835" s="40" t="s">
        <v>1723</v>
      </c>
      <c r="D835" s="41" t="s">
        <v>30</v>
      </c>
      <c r="E835" s="41" t="s">
        <v>122</v>
      </c>
      <c r="F835" s="41" t="s">
        <v>527</v>
      </c>
      <c r="G835" s="41"/>
      <c r="H835" s="41" t="s">
        <v>28</v>
      </c>
      <c r="I835" s="41" t="s">
        <v>118</v>
      </c>
      <c r="J835" s="41" t="s">
        <v>273</v>
      </c>
      <c r="K835" s="41" t="s">
        <v>273</v>
      </c>
      <c r="L835" s="40" t="s">
        <v>1769</v>
      </c>
    </row>
    <row r="836" spans="1:12" s="68" customFormat="1" x14ac:dyDescent="0.2">
      <c r="A836" s="44" t="s">
        <v>1774</v>
      </c>
      <c r="B836" s="41" t="s">
        <v>116</v>
      </c>
      <c r="C836" s="40" t="s">
        <v>1723</v>
      </c>
      <c r="D836" s="41" t="s">
        <v>30</v>
      </c>
      <c r="E836" s="41" t="s">
        <v>122</v>
      </c>
      <c r="F836" s="41" t="s">
        <v>527</v>
      </c>
      <c r="G836" s="41"/>
      <c r="H836" s="41" t="s">
        <v>28</v>
      </c>
      <c r="I836" s="41" t="s">
        <v>118</v>
      </c>
      <c r="J836" s="41" t="s">
        <v>274</v>
      </c>
      <c r="K836" s="41" t="s">
        <v>1765</v>
      </c>
      <c r="L836" s="40" t="s">
        <v>1758</v>
      </c>
    </row>
    <row r="837" spans="1:12" s="68" customFormat="1" x14ac:dyDescent="0.2">
      <c r="A837" s="44" t="s">
        <v>1775</v>
      </c>
      <c r="B837" s="41" t="s">
        <v>116</v>
      </c>
      <c r="C837" s="40" t="s">
        <v>1723</v>
      </c>
      <c r="D837" s="41" t="s">
        <v>30</v>
      </c>
      <c r="E837" s="41" t="s">
        <v>124</v>
      </c>
      <c r="F837" s="41" t="s">
        <v>544</v>
      </c>
      <c r="G837" s="41"/>
      <c r="H837" s="41" t="s">
        <v>28</v>
      </c>
      <c r="I837" s="41" t="s">
        <v>118</v>
      </c>
      <c r="J837" s="41" t="s">
        <v>1776</v>
      </c>
      <c r="K837" s="41" t="s">
        <v>1776</v>
      </c>
      <c r="L837" s="40" t="s">
        <v>1772</v>
      </c>
    </row>
    <row r="838" spans="1:12" s="68" customFormat="1" x14ac:dyDescent="0.2">
      <c r="A838" s="44" t="s">
        <v>1777</v>
      </c>
      <c r="B838" s="41" t="s">
        <v>116</v>
      </c>
      <c r="C838" s="40" t="s">
        <v>1723</v>
      </c>
      <c r="D838" s="41" t="s">
        <v>30</v>
      </c>
      <c r="E838" s="41" t="s">
        <v>124</v>
      </c>
      <c r="F838" s="41" t="s">
        <v>544</v>
      </c>
      <c r="G838" s="41"/>
      <c r="H838" s="41" t="s">
        <v>28</v>
      </c>
      <c r="I838" s="41" t="s">
        <v>118</v>
      </c>
      <c r="J838" s="41" t="s">
        <v>746</v>
      </c>
      <c r="K838" s="41" t="s">
        <v>746</v>
      </c>
      <c r="L838" s="40" t="s">
        <v>1772</v>
      </c>
    </row>
    <row r="839" spans="1:12" s="68" customFormat="1" x14ac:dyDescent="0.2">
      <c r="A839" s="44" t="s">
        <v>928</v>
      </c>
      <c r="B839" s="41" t="s">
        <v>116</v>
      </c>
      <c r="C839" s="40" t="s">
        <v>1723</v>
      </c>
      <c r="D839" s="41" t="s">
        <v>30</v>
      </c>
      <c r="E839" s="41" t="s">
        <v>119</v>
      </c>
      <c r="F839" s="41" t="s">
        <v>544</v>
      </c>
      <c r="G839" s="41" t="s">
        <v>544</v>
      </c>
      <c r="H839" s="41" t="s">
        <v>28</v>
      </c>
      <c r="I839" s="41" t="s">
        <v>118</v>
      </c>
      <c r="J839" s="41" t="s">
        <v>746</v>
      </c>
      <c r="K839" s="41" t="s">
        <v>931</v>
      </c>
      <c r="L839" s="40" t="s">
        <v>1772</v>
      </c>
    </row>
    <row r="840" spans="1:12" s="68" customFormat="1" x14ac:dyDescent="0.2">
      <c r="A840" s="44" t="s">
        <v>930</v>
      </c>
      <c r="B840" s="41" t="s">
        <v>116</v>
      </c>
      <c r="C840" s="40" t="s">
        <v>1723</v>
      </c>
      <c r="D840" s="41" t="s">
        <v>30</v>
      </c>
      <c r="E840" s="41" t="s">
        <v>120</v>
      </c>
      <c r="F840" s="41" t="s">
        <v>544</v>
      </c>
      <c r="G840" s="41" t="s">
        <v>544</v>
      </c>
      <c r="H840" s="41" t="s">
        <v>28</v>
      </c>
      <c r="I840" s="41" t="s">
        <v>118</v>
      </c>
      <c r="J840" s="41" t="s">
        <v>746</v>
      </c>
      <c r="K840" s="41" t="s">
        <v>121</v>
      </c>
      <c r="L840" s="40" t="s">
        <v>1772</v>
      </c>
    </row>
    <row r="841" spans="1:12" s="68" customFormat="1" x14ac:dyDescent="0.2">
      <c r="A841" s="44" t="s">
        <v>1778</v>
      </c>
      <c r="B841" s="41" t="s">
        <v>116</v>
      </c>
      <c r="C841" s="40" t="s">
        <v>1723</v>
      </c>
      <c r="D841" s="41" t="s">
        <v>30</v>
      </c>
      <c r="E841" s="41" t="s">
        <v>117</v>
      </c>
      <c r="F841" s="41" t="s">
        <v>530</v>
      </c>
      <c r="G841" s="41"/>
      <c r="H841" s="41" t="s">
        <v>28</v>
      </c>
      <c r="I841" s="41" t="s">
        <v>118</v>
      </c>
      <c r="J841" s="41" t="s">
        <v>1245</v>
      </c>
      <c r="K841" s="41" t="s">
        <v>1245</v>
      </c>
      <c r="L841" s="40" t="s">
        <v>1779</v>
      </c>
    </row>
    <row r="842" spans="1:12" s="68" customFormat="1" x14ac:dyDescent="0.2">
      <c r="A842" s="44" t="s">
        <v>1780</v>
      </c>
      <c r="B842" s="41" t="s">
        <v>116</v>
      </c>
      <c r="C842" s="40" t="s">
        <v>1723</v>
      </c>
      <c r="D842" s="41" t="s">
        <v>30</v>
      </c>
      <c r="E842" s="41" t="s">
        <v>124</v>
      </c>
      <c r="F842" s="41" t="s">
        <v>530</v>
      </c>
      <c r="G842" s="41"/>
      <c r="H842" s="41" t="s">
        <v>28</v>
      </c>
      <c r="I842" s="41" t="s">
        <v>118</v>
      </c>
      <c r="J842" s="41" t="s">
        <v>49</v>
      </c>
      <c r="K842" s="41" t="s">
        <v>49</v>
      </c>
      <c r="L842" s="40" t="s">
        <v>1779</v>
      </c>
    </row>
    <row r="843" spans="1:12" s="68" customFormat="1" x14ac:dyDescent="0.2">
      <c r="A843" s="44" t="s">
        <v>1781</v>
      </c>
      <c r="B843" s="41" t="s">
        <v>116</v>
      </c>
      <c r="C843" s="40" t="s">
        <v>1723</v>
      </c>
      <c r="D843" s="41" t="s">
        <v>30</v>
      </c>
      <c r="E843" s="41" t="s">
        <v>117</v>
      </c>
      <c r="F843" s="41" t="s">
        <v>530</v>
      </c>
      <c r="G843" s="41"/>
      <c r="H843" s="41" t="s">
        <v>28</v>
      </c>
      <c r="I843" s="41" t="s">
        <v>118</v>
      </c>
      <c r="J843" s="41" t="s">
        <v>190</v>
      </c>
      <c r="K843" s="41" t="s">
        <v>190</v>
      </c>
      <c r="L843" s="40" t="s">
        <v>1782</v>
      </c>
    </row>
    <row r="844" spans="1:12" s="68" customFormat="1" x14ac:dyDescent="0.2">
      <c r="A844" s="44" t="s">
        <v>933</v>
      </c>
      <c r="B844" s="41" t="s">
        <v>127</v>
      </c>
      <c r="C844" s="40"/>
      <c r="D844" s="41" t="s">
        <v>30</v>
      </c>
      <c r="E844" s="41" t="s">
        <v>117</v>
      </c>
      <c r="F844" s="41" t="s">
        <v>544</v>
      </c>
      <c r="G844" s="41"/>
      <c r="H844" s="41" t="s">
        <v>28</v>
      </c>
      <c r="I844" s="41" t="s">
        <v>118</v>
      </c>
      <c r="J844" s="41" t="s">
        <v>216</v>
      </c>
      <c r="K844" s="41" t="s">
        <v>216</v>
      </c>
      <c r="L844" s="40" t="s">
        <v>1783</v>
      </c>
    </row>
    <row r="845" spans="1:12" s="68" customFormat="1" x14ac:dyDescent="0.2">
      <c r="A845" s="44" t="s">
        <v>933</v>
      </c>
      <c r="B845" s="41" t="s">
        <v>127</v>
      </c>
      <c r="C845" s="40"/>
      <c r="D845" s="41" t="s">
        <v>30</v>
      </c>
      <c r="E845" s="41" t="s">
        <v>119</v>
      </c>
      <c r="F845" s="41" t="s">
        <v>544</v>
      </c>
      <c r="G845" s="41" t="s">
        <v>544</v>
      </c>
      <c r="H845" s="41" t="s">
        <v>28</v>
      </c>
      <c r="I845" s="41" t="s">
        <v>118</v>
      </c>
      <c r="J845" s="41" t="s">
        <v>216</v>
      </c>
      <c r="K845" s="41" t="s">
        <v>293</v>
      </c>
      <c r="L845" s="40" t="s">
        <v>1783</v>
      </c>
    </row>
    <row r="846" spans="1:12" s="68" customFormat="1" x14ac:dyDescent="0.2">
      <c r="A846" s="44" t="s">
        <v>933</v>
      </c>
      <c r="B846" s="41" t="s">
        <v>127</v>
      </c>
      <c r="C846" s="40"/>
      <c r="D846" s="41" t="s">
        <v>30</v>
      </c>
      <c r="E846" s="41" t="s">
        <v>128</v>
      </c>
      <c r="F846" s="41" t="s">
        <v>544</v>
      </c>
      <c r="G846" s="41"/>
      <c r="H846" s="41" t="s">
        <v>28</v>
      </c>
      <c r="I846" s="41" t="s">
        <v>118</v>
      </c>
      <c r="J846" s="41" t="s">
        <v>216</v>
      </c>
      <c r="K846" s="41" t="s">
        <v>293</v>
      </c>
      <c r="L846" s="40" t="s">
        <v>1783</v>
      </c>
    </row>
    <row r="847" spans="1:12" s="68" customFormat="1" x14ac:dyDescent="0.2">
      <c r="A847" s="44" t="s">
        <v>1784</v>
      </c>
      <c r="B847" s="41" t="s">
        <v>116</v>
      </c>
      <c r="C847" s="40" t="s">
        <v>1723</v>
      </c>
      <c r="D847" s="41" t="s">
        <v>30</v>
      </c>
      <c r="E847" s="41" t="s">
        <v>122</v>
      </c>
      <c r="F847" s="41" t="s">
        <v>530</v>
      </c>
      <c r="G847" s="41"/>
      <c r="H847" s="41" t="s">
        <v>28</v>
      </c>
      <c r="I847" s="41" t="s">
        <v>118</v>
      </c>
      <c r="J847" s="41" t="s">
        <v>190</v>
      </c>
      <c r="K847" s="41" t="s">
        <v>190</v>
      </c>
      <c r="L847" s="40" t="s">
        <v>1782</v>
      </c>
    </row>
    <row r="848" spans="1:12" s="68" customFormat="1" x14ac:dyDescent="0.2">
      <c r="A848" s="44" t="s">
        <v>1785</v>
      </c>
      <c r="B848" s="41" t="s">
        <v>116</v>
      </c>
      <c r="C848" s="40" t="s">
        <v>1723</v>
      </c>
      <c r="D848" s="41" t="s">
        <v>30</v>
      </c>
      <c r="E848" s="41" t="s">
        <v>122</v>
      </c>
      <c r="F848" s="41" t="s">
        <v>530</v>
      </c>
      <c r="G848" s="41"/>
      <c r="H848" s="41" t="s">
        <v>28</v>
      </c>
      <c r="I848" s="41" t="s">
        <v>118</v>
      </c>
      <c r="J848" s="41" t="s">
        <v>49</v>
      </c>
      <c r="K848" s="41" t="s">
        <v>49</v>
      </c>
      <c r="L848" s="40" t="s">
        <v>1779</v>
      </c>
    </row>
    <row r="849" spans="1:12" s="68" customFormat="1" x14ac:dyDescent="0.2">
      <c r="A849" s="44" t="s">
        <v>1786</v>
      </c>
      <c r="B849" s="41" t="s">
        <v>116</v>
      </c>
      <c r="C849" s="40" t="s">
        <v>1723</v>
      </c>
      <c r="D849" s="41" t="s">
        <v>30</v>
      </c>
      <c r="E849" s="41" t="s">
        <v>117</v>
      </c>
      <c r="F849" s="41" t="s">
        <v>530</v>
      </c>
      <c r="G849" s="41"/>
      <c r="H849" s="41" t="s">
        <v>28</v>
      </c>
      <c r="I849" s="41" t="s">
        <v>118</v>
      </c>
      <c r="J849" s="41" t="s">
        <v>81</v>
      </c>
      <c r="K849" s="41" t="s">
        <v>81</v>
      </c>
      <c r="L849" s="40" t="s">
        <v>1787</v>
      </c>
    </row>
    <row r="850" spans="1:12" s="68" customFormat="1" x14ac:dyDescent="0.2">
      <c r="A850" s="44" t="s">
        <v>936</v>
      </c>
      <c r="B850" s="41" t="s">
        <v>127</v>
      </c>
      <c r="C850" s="40"/>
      <c r="D850" s="41" t="s">
        <v>30</v>
      </c>
      <c r="E850" s="41" t="s">
        <v>117</v>
      </c>
      <c r="F850" s="41" t="s">
        <v>544</v>
      </c>
      <c r="G850" s="41"/>
      <c r="H850" s="41" t="s">
        <v>28</v>
      </c>
      <c r="I850" s="41" t="s">
        <v>118</v>
      </c>
      <c r="J850" s="41" t="s">
        <v>191</v>
      </c>
      <c r="K850" s="41" t="s">
        <v>191</v>
      </c>
      <c r="L850" s="40" t="s">
        <v>1788</v>
      </c>
    </row>
    <row r="851" spans="1:12" s="68" customFormat="1" x14ac:dyDescent="0.2">
      <c r="A851" s="44" t="s">
        <v>936</v>
      </c>
      <c r="B851" s="41" t="s">
        <v>127</v>
      </c>
      <c r="C851" s="40"/>
      <c r="D851" s="41" t="s">
        <v>30</v>
      </c>
      <c r="E851" s="41" t="s">
        <v>119</v>
      </c>
      <c r="F851" s="41" t="s">
        <v>544</v>
      </c>
      <c r="G851" s="41" t="s">
        <v>544</v>
      </c>
      <c r="H851" s="41" t="s">
        <v>28</v>
      </c>
      <c r="I851" s="41" t="s">
        <v>118</v>
      </c>
      <c r="J851" s="41" t="s">
        <v>191</v>
      </c>
      <c r="K851" s="41" t="s">
        <v>248</v>
      </c>
      <c r="L851" s="40" t="s">
        <v>1788</v>
      </c>
    </row>
    <row r="852" spans="1:12" s="68" customFormat="1" x14ac:dyDescent="0.2">
      <c r="A852" s="44" t="s">
        <v>936</v>
      </c>
      <c r="B852" s="41" t="s">
        <v>127</v>
      </c>
      <c r="C852" s="40"/>
      <c r="D852" s="41" t="s">
        <v>30</v>
      </c>
      <c r="E852" s="41" t="s">
        <v>128</v>
      </c>
      <c r="F852" s="41" t="s">
        <v>544</v>
      </c>
      <c r="G852" s="41"/>
      <c r="H852" s="41" t="s">
        <v>28</v>
      </c>
      <c r="I852" s="41" t="s">
        <v>118</v>
      </c>
      <c r="J852" s="41" t="s">
        <v>191</v>
      </c>
      <c r="K852" s="41" t="s">
        <v>248</v>
      </c>
      <c r="L852" s="40" t="s">
        <v>1788</v>
      </c>
    </row>
    <row r="853" spans="1:12" s="68" customFormat="1" x14ac:dyDescent="0.2">
      <c r="A853" s="44" t="s">
        <v>1789</v>
      </c>
      <c r="B853" s="41" t="s">
        <v>116</v>
      </c>
      <c r="C853" s="40" t="s">
        <v>1723</v>
      </c>
      <c r="D853" s="41" t="s">
        <v>30</v>
      </c>
      <c r="E853" s="41" t="s">
        <v>122</v>
      </c>
      <c r="F853" s="41" t="s">
        <v>530</v>
      </c>
      <c r="G853" s="41"/>
      <c r="H853" s="41" t="s">
        <v>28</v>
      </c>
      <c r="I853" s="41" t="s">
        <v>118</v>
      </c>
      <c r="J853" s="41" t="s">
        <v>81</v>
      </c>
      <c r="K853" s="41" t="s">
        <v>81</v>
      </c>
      <c r="L853" s="40" t="s">
        <v>1787</v>
      </c>
    </row>
    <row r="854" spans="1:12" s="68" customFormat="1" x14ac:dyDescent="0.2">
      <c r="A854" s="44" t="s">
        <v>939</v>
      </c>
      <c r="B854" s="41" t="s">
        <v>127</v>
      </c>
      <c r="C854" s="40"/>
      <c r="D854" s="41" t="s">
        <v>30</v>
      </c>
      <c r="E854" s="41" t="s">
        <v>117</v>
      </c>
      <c r="F854" s="41" t="s">
        <v>544</v>
      </c>
      <c r="G854" s="41"/>
      <c r="H854" s="41" t="s">
        <v>28</v>
      </c>
      <c r="I854" s="41" t="s">
        <v>118</v>
      </c>
      <c r="J854" s="41" t="s">
        <v>165</v>
      </c>
      <c r="K854" s="41" t="s">
        <v>165</v>
      </c>
      <c r="L854" s="40" t="s">
        <v>1790</v>
      </c>
    </row>
    <row r="855" spans="1:12" s="68" customFormat="1" x14ac:dyDescent="0.2">
      <c r="A855" s="44" t="s">
        <v>939</v>
      </c>
      <c r="B855" s="41" t="s">
        <v>127</v>
      </c>
      <c r="C855" s="40"/>
      <c r="D855" s="41" t="s">
        <v>30</v>
      </c>
      <c r="E855" s="41" t="s">
        <v>119</v>
      </c>
      <c r="F855" s="41" t="s">
        <v>544</v>
      </c>
      <c r="G855" s="41" t="s">
        <v>544</v>
      </c>
      <c r="H855" s="41" t="s">
        <v>28</v>
      </c>
      <c r="I855" s="41" t="s">
        <v>118</v>
      </c>
      <c r="J855" s="41" t="s">
        <v>165</v>
      </c>
      <c r="K855" s="41" t="s">
        <v>39</v>
      </c>
      <c r="L855" s="40" t="s">
        <v>1790</v>
      </c>
    </row>
    <row r="856" spans="1:12" s="68" customFormat="1" x14ac:dyDescent="0.2">
      <c r="A856" s="44" t="s">
        <v>939</v>
      </c>
      <c r="B856" s="41" t="s">
        <v>127</v>
      </c>
      <c r="C856" s="40"/>
      <c r="D856" s="41" t="s">
        <v>30</v>
      </c>
      <c r="E856" s="41" t="s">
        <v>128</v>
      </c>
      <c r="F856" s="41" t="s">
        <v>544</v>
      </c>
      <c r="G856" s="41"/>
      <c r="H856" s="41" t="s">
        <v>28</v>
      </c>
      <c r="I856" s="41" t="s">
        <v>118</v>
      </c>
      <c r="J856" s="41" t="s">
        <v>165</v>
      </c>
      <c r="K856" s="41" t="s">
        <v>39</v>
      </c>
      <c r="L856" s="40" t="s">
        <v>1790</v>
      </c>
    </row>
    <row r="857" spans="1:12" s="68" customFormat="1" x14ac:dyDescent="0.2">
      <c r="A857" s="44" t="s">
        <v>1791</v>
      </c>
      <c r="B857" s="41" t="s">
        <v>116</v>
      </c>
      <c r="C857" s="40" t="s">
        <v>1723</v>
      </c>
      <c r="D857" s="41" t="s">
        <v>30</v>
      </c>
      <c r="E857" s="41" t="s">
        <v>117</v>
      </c>
      <c r="F857" s="41" t="s">
        <v>527</v>
      </c>
      <c r="G857" s="41"/>
      <c r="H857" s="41" t="s">
        <v>28</v>
      </c>
      <c r="I857" s="41" t="s">
        <v>118</v>
      </c>
      <c r="J857" s="41" t="s">
        <v>1792</v>
      </c>
      <c r="K857" s="41" t="s">
        <v>1792</v>
      </c>
      <c r="L857" s="40" t="s">
        <v>1793</v>
      </c>
    </row>
    <row r="858" spans="1:12" s="68" customFormat="1" x14ac:dyDescent="0.2">
      <c r="A858" s="44" t="s">
        <v>941</v>
      </c>
      <c r="B858" s="41" t="s">
        <v>127</v>
      </c>
      <c r="C858" s="40"/>
      <c r="D858" s="41" t="s">
        <v>30</v>
      </c>
      <c r="E858" s="41" t="s">
        <v>117</v>
      </c>
      <c r="F858" s="41" t="s">
        <v>544</v>
      </c>
      <c r="G858" s="41"/>
      <c r="H858" s="41" t="s">
        <v>28</v>
      </c>
      <c r="I858" s="41" t="s">
        <v>118</v>
      </c>
      <c r="J858" s="41" t="s">
        <v>39</v>
      </c>
      <c r="K858" s="41" t="s">
        <v>39</v>
      </c>
      <c r="L858" s="40" t="s">
        <v>1794</v>
      </c>
    </row>
    <row r="859" spans="1:12" s="68" customFormat="1" x14ac:dyDescent="0.2">
      <c r="A859" s="44" t="s">
        <v>941</v>
      </c>
      <c r="B859" s="41" t="s">
        <v>127</v>
      </c>
      <c r="C859" s="40"/>
      <c r="D859" s="41" t="s">
        <v>30</v>
      </c>
      <c r="E859" s="41" t="s">
        <v>119</v>
      </c>
      <c r="F859" s="41" t="s">
        <v>544</v>
      </c>
      <c r="G859" s="41" t="s">
        <v>544</v>
      </c>
      <c r="H859" s="41" t="s">
        <v>28</v>
      </c>
      <c r="I859" s="41" t="s">
        <v>118</v>
      </c>
      <c r="J859" s="41" t="s">
        <v>39</v>
      </c>
      <c r="K859" s="41" t="s">
        <v>68</v>
      </c>
      <c r="L859" s="40" t="s">
        <v>1794</v>
      </c>
    </row>
    <row r="860" spans="1:12" s="68" customFormat="1" x14ac:dyDescent="0.2">
      <c r="A860" s="44" t="s">
        <v>941</v>
      </c>
      <c r="B860" s="41" t="s">
        <v>127</v>
      </c>
      <c r="C860" s="40"/>
      <c r="D860" s="41" t="s">
        <v>30</v>
      </c>
      <c r="E860" s="41" t="s">
        <v>128</v>
      </c>
      <c r="F860" s="41" t="s">
        <v>544</v>
      </c>
      <c r="G860" s="41"/>
      <c r="H860" s="41" t="s">
        <v>28</v>
      </c>
      <c r="I860" s="41" t="s">
        <v>118</v>
      </c>
      <c r="J860" s="41" t="s">
        <v>39</v>
      </c>
      <c r="K860" s="41" t="s">
        <v>68</v>
      </c>
      <c r="L860" s="40" t="s">
        <v>1794</v>
      </c>
    </row>
    <row r="861" spans="1:12" s="68" customFormat="1" x14ac:dyDescent="0.2">
      <c r="A861" s="44" t="s">
        <v>1795</v>
      </c>
      <c r="B861" s="41" t="s">
        <v>116</v>
      </c>
      <c r="C861" s="40" t="s">
        <v>1723</v>
      </c>
      <c r="D861" s="41" t="s">
        <v>30</v>
      </c>
      <c r="E861" s="41" t="s">
        <v>117</v>
      </c>
      <c r="F861" s="41" t="s">
        <v>530</v>
      </c>
      <c r="G861" s="41"/>
      <c r="H861" s="41" t="s">
        <v>28</v>
      </c>
      <c r="I861" s="41" t="s">
        <v>118</v>
      </c>
      <c r="J861" s="41" t="s">
        <v>256</v>
      </c>
      <c r="K861" s="41" t="s">
        <v>256</v>
      </c>
      <c r="L861" s="40" t="s">
        <v>1796</v>
      </c>
    </row>
    <row r="862" spans="1:12" s="68" customFormat="1" x14ac:dyDescent="0.2">
      <c r="A862" s="44" t="s">
        <v>1797</v>
      </c>
      <c r="B862" s="41" t="s">
        <v>116</v>
      </c>
      <c r="C862" s="40" t="s">
        <v>1723</v>
      </c>
      <c r="D862" s="41" t="s">
        <v>30</v>
      </c>
      <c r="E862" s="41" t="s">
        <v>122</v>
      </c>
      <c r="F862" s="41" t="s">
        <v>527</v>
      </c>
      <c r="G862" s="41"/>
      <c r="H862" s="41" t="s">
        <v>28</v>
      </c>
      <c r="I862" s="41" t="s">
        <v>118</v>
      </c>
      <c r="J862" s="41" t="s">
        <v>1792</v>
      </c>
      <c r="K862" s="41" t="s">
        <v>1792</v>
      </c>
      <c r="L862" s="40" t="s">
        <v>1793</v>
      </c>
    </row>
    <row r="863" spans="1:12" s="68" customFormat="1" x14ac:dyDescent="0.2">
      <c r="A863" s="44" t="s">
        <v>1798</v>
      </c>
      <c r="B863" s="41" t="s">
        <v>116</v>
      </c>
      <c r="C863" s="40" t="s">
        <v>1723</v>
      </c>
      <c r="D863" s="41" t="s">
        <v>30</v>
      </c>
      <c r="E863" s="41" t="s">
        <v>117</v>
      </c>
      <c r="F863" s="41" t="s">
        <v>539</v>
      </c>
      <c r="G863" s="41"/>
      <c r="H863" s="41" t="s">
        <v>28</v>
      </c>
      <c r="I863" s="41" t="s">
        <v>118</v>
      </c>
      <c r="J863" s="41" t="s">
        <v>1799</v>
      </c>
      <c r="K863" s="41" t="s">
        <v>1799</v>
      </c>
      <c r="L863" s="40" t="s">
        <v>1800</v>
      </c>
    </row>
    <row r="864" spans="1:12" s="68" customFormat="1" x14ac:dyDescent="0.2">
      <c r="A864" s="44" t="s">
        <v>1801</v>
      </c>
      <c r="B864" s="41" t="s">
        <v>116</v>
      </c>
      <c r="C864" s="40" t="s">
        <v>1723</v>
      </c>
      <c r="D864" s="41" t="s">
        <v>30</v>
      </c>
      <c r="E864" s="41" t="s">
        <v>122</v>
      </c>
      <c r="F864" s="41" t="s">
        <v>530</v>
      </c>
      <c r="G864" s="41"/>
      <c r="H864" s="41" t="s">
        <v>28</v>
      </c>
      <c r="I864" s="41" t="s">
        <v>118</v>
      </c>
      <c r="J864" s="41" t="s">
        <v>256</v>
      </c>
      <c r="K864" s="41" t="s">
        <v>256</v>
      </c>
      <c r="L864" s="40" t="s">
        <v>1796</v>
      </c>
    </row>
    <row r="865" spans="1:12" s="68" customFormat="1" x14ac:dyDescent="0.2">
      <c r="A865" s="44" t="s">
        <v>1802</v>
      </c>
      <c r="B865" s="41" t="s">
        <v>116</v>
      </c>
      <c r="C865" s="40" t="s">
        <v>1723</v>
      </c>
      <c r="D865" s="41" t="s">
        <v>30</v>
      </c>
      <c r="E865" s="41" t="s">
        <v>124</v>
      </c>
      <c r="F865" s="41" t="s">
        <v>539</v>
      </c>
      <c r="G865" s="41"/>
      <c r="H865" s="41" t="s">
        <v>28</v>
      </c>
      <c r="I865" s="41" t="s">
        <v>118</v>
      </c>
      <c r="J865" s="41" t="s">
        <v>1732</v>
      </c>
      <c r="K865" s="41" t="s">
        <v>1732</v>
      </c>
      <c r="L865" s="40" t="s">
        <v>1800</v>
      </c>
    </row>
    <row r="866" spans="1:12" s="68" customFormat="1" x14ac:dyDescent="0.2">
      <c r="A866" s="44" t="s">
        <v>1803</v>
      </c>
      <c r="B866" s="41" t="s">
        <v>116</v>
      </c>
      <c r="C866" s="40" t="s">
        <v>1723</v>
      </c>
      <c r="D866" s="41" t="s">
        <v>30</v>
      </c>
      <c r="E866" s="41" t="s">
        <v>117</v>
      </c>
      <c r="F866" s="41" t="s">
        <v>524</v>
      </c>
      <c r="G866" s="41"/>
      <c r="H866" s="41" t="s">
        <v>28</v>
      </c>
      <c r="I866" s="41" t="s">
        <v>118</v>
      </c>
      <c r="J866" s="41" t="s">
        <v>1804</v>
      </c>
      <c r="K866" s="41" t="s">
        <v>1804</v>
      </c>
      <c r="L866" s="40" t="s">
        <v>1805</v>
      </c>
    </row>
    <row r="867" spans="1:12" s="68" customFormat="1" x14ac:dyDescent="0.2">
      <c r="A867" s="44" t="s">
        <v>1806</v>
      </c>
      <c r="B867" s="41" t="s">
        <v>116</v>
      </c>
      <c r="C867" s="40" t="s">
        <v>1723</v>
      </c>
      <c r="D867" s="41" t="s">
        <v>30</v>
      </c>
      <c r="E867" s="41" t="s">
        <v>122</v>
      </c>
      <c r="F867" s="41" t="s">
        <v>539</v>
      </c>
      <c r="G867" s="41"/>
      <c r="H867" s="41" t="s">
        <v>28</v>
      </c>
      <c r="I867" s="41" t="s">
        <v>118</v>
      </c>
      <c r="J867" s="41" t="s">
        <v>1732</v>
      </c>
      <c r="K867" s="41" t="s">
        <v>1732</v>
      </c>
      <c r="L867" s="40" t="s">
        <v>1800</v>
      </c>
    </row>
    <row r="868" spans="1:12" s="68" customFormat="1" x14ac:dyDescent="0.2">
      <c r="A868" s="44" t="s">
        <v>1807</v>
      </c>
      <c r="B868" s="41" t="s">
        <v>116</v>
      </c>
      <c r="C868" s="40" t="s">
        <v>1723</v>
      </c>
      <c r="D868" s="41" t="s">
        <v>30</v>
      </c>
      <c r="E868" s="41" t="s">
        <v>117</v>
      </c>
      <c r="F868" s="41" t="s">
        <v>524</v>
      </c>
      <c r="G868" s="41"/>
      <c r="H868" s="41" t="s">
        <v>28</v>
      </c>
      <c r="I868" s="41" t="s">
        <v>118</v>
      </c>
      <c r="J868" s="41" t="s">
        <v>62</v>
      </c>
      <c r="K868" s="41" t="s">
        <v>62</v>
      </c>
      <c r="L868" s="40" t="s">
        <v>1808</v>
      </c>
    </row>
    <row r="869" spans="1:12" s="68" customFormat="1" x14ac:dyDescent="0.2">
      <c r="A869" s="44" t="s">
        <v>1809</v>
      </c>
      <c r="B869" s="41" t="s">
        <v>116</v>
      </c>
      <c r="C869" s="40" t="s">
        <v>1723</v>
      </c>
      <c r="D869" s="41" t="s">
        <v>30</v>
      </c>
      <c r="E869" s="41" t="s">
        <v>124</v>
      </c>
      <c r="F869" s="41" t="s">
        <v>524</v>
      </c>
      <c r="G869" s="41"/>
      <c r="H869" s="41" t="s">
        <v>28</v>
      </c>
      <c r="I869" s="41" t="s">
        <v>118</v>
      </c>
      <c r="J869" s="41" t="s">
        <v>141</v>
      </c>
      <c r="K869" s="41" t="s">
        <v>141</v>
      </c>
      <c r="L869" s="40" t="s">
        <v>1808</v>
      </c>
    </row>
    <row r="870" spans="1:12" s="68" customFormat="1" x14ac:dyDescent="0.2">
      <c r="A870" s="44" t="s">
        <v>943</v>
      </c>
      <c r="B870" s="41" t="s">
        <v>116</v>
      </c>
      <c r="C870" s="40" t="s">
        <v>1723</v>
      </c>
      <c r="D870" s="41" t="s">
        <v>30</v>
      </c>
      <c r="E870" s="41" t="s">
        <v>119</v>
      </c>
      <c r="F870" s="41" t="s">
        <v>524</v>
      </c>
      <c r="G870" s="41" t="s">
        <v>524</v>
      </c>
      <c r="H870" s="41" t="s">
        <v>28</v>
      </c>
      <c r="I870" s="41" t="s">
        <v>118</v>
      </c>
      <c r="J870" s="41" t="s">
        <v>1804</v>
      </c>
      <c r="K870" s="41" t="s">
        <v>225</v>
      </c>
      <c r="L870" s="40" t="s">
        <v>1805</v>
      </c>
    </row>
    <row r="871" spans="1:12" s="68" customFormat="1" x14ac:dyDescent="0.2">
      <c r="A871" s="44" t="s">
        <v>945</v>
      </c>
      <c r="B871" s="41" t="s">
        <v>116</v>
      </c>
      <c r="C871" s="40" t="s">
        <v>1723</v>
      </c>
      <c r="D871" s="41" t="s">
        <v>30</v>
      </c>
      <c r="E871" s="41" t="s">
        <v>119</v>
      </c>
      <c r="F871" s="41" t="s">
        <v>524</v>
      </c>
      <c r="G871" s="41" t="s">
        <v>524</v>
      </c>
      <c r="H871" s="41" t="s">
        <v>28</v>
      </c>
      <c r="I871" s="41" t="s">
        <v>118</v>
      </c>
      <c r="J871" s="41" t="s">
        <v>141</v>
      </c>
      <c r="K871" s="41" t="s">
        <v>203</v>
      </c>
      <c r="L871" s="40" t="s">
        <v>1808</v>
      </c>
    </row>
    <row r="872" spans="1:12" s="68" customFormat="1" x14ac:dyDescent="0.2">
      <c r="A872" s="44" t="s">
        <v>945</v>
      </c>
      <c r="B872" s="41" t="s">
        <v>116</v>
      </c>
      <c r="C872" s="40" t="s">
        <v>1723</v>
      </c>
      <c r="D872" s="41" t="s">
        <v>30</v>
      </c>
      <c r="E872" s="41" t="s">
        <v>120</v>
      </c>
      <c r="F872" s="41" t="s">
        <v>524</v>
      </c>
      <c r="G872" s="41" t="s">
        <v>524</v>
      </c>
      <c r="H872" s="41" t="s">
        <v>28</v>
      </c>
      <c r="I872" s="41" t="s">
        <v>118</v>
      </c>
      <c r="J872" s="41" t="s">
        <v>1804</v>
      </c>
      <c r="K872" s="41" t="s">
        <v>121</v>
      </c>
      <c r="L872" s="40" t="s">
        <v>1805</v>
      </c>
    </row>
    <row r="873" spans="1:12" s="68" customFormat="1" x14ac:dyDescent="0.2">
      <c r="A873" s="44" t="s">
        <v>949</v>
      </c>
      <c r="B873" s="41" t="s">
        <v>116</v>
      </c>
      <c r="C873" s="40" t="s">
        <v>1723</v>
      </c>
      <c r="D873" s="41" t="s">
        <v>30</v>
      </c>
      <c r="E873" s="41" t="s">
        <v>120</v>
      </c>
      <c r="F873" s="41" t="s">
        <v>524</v>
      </c>
      <c r="G873" s="41" t="s">
        <v>524</v>
      </c>
      <c r="H873" s="41" t="s">
        <v>28</v>
      </c>
      <c r="I873" s="41" t="s">
        <v>118</v>
      </c>
      <c r="J873" s="41" t="s">
        <v>141</v>
      </c>
      <c r="K873" s="41" t="s">
        <v>121</v>
      </c>
      <c r="L873" s="40" t="s">
        <v>1808</v>
      </c>
    </row>
    <row r="874" spans="1:12" s="68" customFormat="1" x14ac:dyDescent="0.2">
      <c r="A874" s="44" t="s">
        <v>1810</v>
      </c>
      <c r="B874" s="41" t="s">
        <v>116</v>
      </c>
      <c r="C874" s="40" t="s">
        <v>1723</v>
      </c>
      <c r="D874" s="41" t="s">
        <v>30</v>
      </c>
      <c r="E874" s="41" t="s">
        <v>117</v>
      </c>
      <c r="F874" s="41" t="s">
        <v>530</v>
      </c>
      <c r="G874" s="41"/>
      <c r="H874" s="41" t="s">
        <v>28</v>
      </c>
      <c r="I874" s="41" t="s">
        <v>118</v>
      </c>
      <c r="J874" s="41" t="s">
        <v>183</v>
      </c>
      <c r="K874" s="41" t="s">
        <v>183</v>
      </c>
      <c r="L874" s="40" t="s">
        <v>1811</v>
      </c>
    </row>
    <row r="875" spans="1:12" s="68" customFormat="1" x14ac:dyDescent="0.2">
      <c r="A875" s="44" t="s">
        <v>951</v>
      </c>
      <c r="B875" s="41" t="s">
        <v>116</v>
      </c>
      <c r="C875" s="40" t="s">
        <v>1723</v>
      </c>
      <c r="D875" s="41" t="s">
        <v>30</v>
      </c>
      <c r="E875" s="41" t="s">
        <v>120</v>
      </c>
      <c r="F875" s="41" t="s">
        <v>530</v>
      </c>
      <c r="G875" s="41" t="s">
        <v>530</v>
      </c>
      <c r="H875" s="41" t="s">
        <v>28</v>
      </c>
      <c r="I875" s="41" t="s">
        <v>118</v>
      </c>
      <c r="J875" s="41" t="s">
        <v>183</v>
      </c>
      <c r="K875" s="41" t="s">
        <v>121</v>
      </c>
      <c r="L875" s="40" t="s">
        <v>1811</v>
      </c>
    </row>
    <row r="876" spans="1:12" s="68" customFormat="1" x14ac:dyDescent="0.2">
      <c r="A876" s="44" t="s">
        <v>1812</v>
      </c>
      <c r="B876" s="41" t="s">
        <v>116</v>
      </c>
      <c r="C876" s="40" t="s">
        <v>1723</v>
      </c>
      <c r="D876" s="41" t="s">
        <v>30</v>
      </c>
      <c r="E876" s="41" t="s">
        <v>117</v>
      </c>
      <c r="F876" s="41" t="s">
        <v>1152</v>
      </c>
      <c r="G876" s="41"/>
      <c r="H876" s="41" t="s">
        <v>28</v>
      </c>
      <c r="I876" s="41" t="s">
        <v>118</v>
      </c>
      <c r="J876" s="41" t="s">
        <v>193</v>
      </c>
      <c r="K876" s="41" t="s">
        <v>193</v>
      </c>
      <c r="L876" s="40" t="s">
        <v>1813</v>
      </c>
    </row>
    <row r="877" spans="1:12" s="68" customFormat="1" x14ac:dyDescent="0.2">
      <c r="A877" s="44" t="s">
        <v>1814</v>
      </c>
      <c r="B877" s="41" t="s">
        <v>116</v>
      </c>
      <c r="C877" s="40" t="s">
        <v>1723</v>
      </c>
      <c r="D877" s="41" t="s">
        <v>30</v>
      </c>
      <c r="E877" s="41" t="s">
        <v>122</v>
      </c>
      <c r="F877" s="41" t="s">
        <v>1152</v>
      </c>
      <c r="G877" s="41"/>
      <c r="H877" s="41" t="s">
        <v>28</v>
      </c>
      <c r="I877" s="41" t="s">
        <v>118</v>
      </c>
      <c r="J877" s="41" t="s">
        <v>193</v>
      </c>
      <c r="K877" s="41" t="s">
        <v>193</v>
      </c>
      <c r="L877" s="40" t="s">
        <v>1813</v>
      </c>
    </row>
    <row r="878" spans="1:12" s="68" customFormat="1" x14ac:dyDescent="0.2">
      <c r="A878" s="44" t="s">
        <v>1815</v>
      </c>
      <c r="B878" s="41" t="s">
        <v>116</v>
      </c>
      <c r="C878" s="40" t="s">
        <v>1723</v>
      </c>
      <c r="D878" s="41" t="s">
        <v>30</v>
      </c>
      <c r="E878" s="41" t="s">
        <v>117</v>
      </c>
      <c r="F878" s="41" t="s">
        <v>954</v>
      </c>
      <c r="G878" s="41"/>
      <c r="H878" s="41" t="s">
        <v>28</v>
      </c>
      <c r="I878" s="41" t="s">
        <v>118</v>
      </c>
      <c r="J878" s="41" t="s">
        <v>152</v>
      </c>
      <c r="K878" s="41" t="s">
        <v>152</v>
      </c>
      <c r="L878" s="40" t="s">
        <v>1816</v>
      </c>
    </row>
    <row r="879" spans="1:12" s="68" customFormat="1" x14ac:dyDescent="0.2">
      <c r="A879" s="44" t="s">
        <v>953</v>
      </c>
      <c r="B879" s="41" t="s">
        <v>116</v>
      </c>
      <c r="C879" s="40" t="s">
        <v>1723</v>
      </c>
      <c r="D879" s="41" t="s">
        <v>30</v>
      </c>
      <c r="E879" s="41" t="s">
        <v>120</v>
      </c>
      <c r="F879" s="41" t="s">
        <v>954</v>
      </c>
      <c r="G879" s="41" t="s">
        <v>954</v>
      </c>
      <c r="H879" s="41" t="s">
        <v>28</v>
      </c>
      <c r="I879" s="41" t="s">
        <v>118</v>
      </c>
      <c r="J879" s="41" t="s">
        <v>152</v>
      </c>
      <c r="K879" s="41" t="s">
        <v>121</v>
      </c>
      <c r="L879" s="40" t="s">
        <v>1816</v>
      </c>
    </row>
    <row r="880" spans="1:12" s="68" customFormat="1" x14ac:dyDescent="0.2">
      <c r="A880" s="44" t="s">
        <v>1817</v>
      </c>
      <c r="B880" s="41" t="s">
        <v>116</v>
      </c>
      <c r="C880" s="40" t="s">
        <v>1723</v>
      </c>
      <c r="D880" s="41" t="s">
        <v>30</v>
      </c>
      <c r="E880" s="41" t="s">
        <v>117</v>
      </c>
      <c r="F880" s="41" t="s">
        <v>991</v>
      </c>
      <c r="G880" s="41"/>
      <c r="H880" s="41" t="s">
        <v>28</v>
      </c>
      <c r="I880" s="41" t="s">
        <v>118</v>
      </c>
      <c r="J880" s="41" t="s">
        <v>37</v>
      </c>
      <c r="K880" s="41" t="s">
        <v>37</v>
      </c>
      <c r="L880" s="40" t="s">
        <v>1818</v>
      </c>
    </row>
    <row r="881" spans="1:12" s="68" customFormat="1" x14ac:dyDescent="0.2">
      <c r="A881" s="44" t="s">
        <v>1819</v>
      </c>
      <c r="B881" s="41" t="s">
        <v>116</v>
      </c>
      <c r="C881" s="40" t="s">
        <v>1723</v>
      </c>
      <c r="D881" s="41" t="s">
        <v>30</v>
      </c>
      <c r="E881" s="41" t="s">
        <v>124</v>
      </c>
      <c r="F881" s="41" t="s">
        <v>994</v>
      </c>
      <c r="G881" s="41"/>
      <c r="H881" s="41" t="s">
        <v>28</v>
      </c>
      <c r="I881" s="41" t="s">
        <v>118</v>
      </c>
      <c r="J881" s="41" t="s">
        <v>759</v>
      </c>
      <c r="K881" s="41" t="s">
        <v>759</v>
      </c>
      <c r="L881" s="40" t="s">
        <v>1818</v>
      </c>
    </row>
    <row r="882" spans="1:12" s="68" customFormat="1" x14ac:dyDescent="0.2">
      <c r="A882" s="44" t="s">
        <v>1820</v>
      </c>
      <c r="B882" s="41" t="s">
        <v>116</v>
      </c>
      <c r="C882" s="40" t="s">
        <v>1723</v>
      </c>
      <c r="D882" s="41" t="s">
        <v>30</v>
      </c>
      <c r="E882" s="41" t="s">
        <v>124</v>
      </c>
      <c r="F882" s="41" t="s">
        <v>954</v>
      </c>
      <c r="G882" s="41"/>
      <c r="H882" s="41" t="s">
        <v>28</v>
      </c>
      <c r="I882" s="41" t="s">
        <v>118</v>
      </c>
      <c r="J882" s="41" t="s">
        <v>36</v>
      </c>
      <c r="K882" s="41" t="s">
        <v>36</v>
      </c>
      <c r="L882" s="40" t="s">
        <v>1818</v>
      </c>
    </row>
    <row r="883" spans="1:12" s="68" customFormat="1" x14ac:dyDescent="0.2">
      <c r="A883" s="44" t="s">
        <v>1821</v>
      </c>
      <c r="B883" s="41" t="s">
        <v>116</v>
      </c>
      <c r="C883" s="40" t="s">
        <v>1723</v>
      </c>
      <c r="D883" s="41" t="s">
        <v>30</v>
      </c>
      <c r="E883" s="41" t="s">
        <v>117</v>
      </c>
      <c r="F883" s="41" t="s">
        <v>954</v>
      </c>
      <c r="G883" s="41"/>
      <c r="H883" s="41" t="s">
        <v>28</v>
      </c>
      <c r="I883" s="41" t="s">
        <v>118</v>
      </c>
      <c r="J883" s="41" t="s">
        <v>600</v>
      </c>
      <c r="K883" s="41" t="s">
        <v>600</v>
      </c>
      <c r="L883" s="40" t="s">
        <v>1822</v>
      </c>
    </row>
    <row r="884" spans="1:12" s="68" customFormat="1" x14ac:dyDescent="0.2">
      <c r="A884" s="44" t="s">
        <v>956</v>
      </c>
      <c r="B884" s="41" t="s">
        <v>116</v>
      </c>
      <c r="C884" s="40" t="s">
        <v>1723</v>
      </c>
      <c r="D884" s="41" t="s">
        <v>30</v>
      </c>
      <c r="E884" s="41" t="s">
        <v>119</v>
      </c>
      <c r="F884" s="41" t="s">
        <v>954</v>
      </c>
      <c r="G884" s="41" t="s">
        <v>954</v>
      </c>
      <c r="H884" s="41" t="s">
        <v>28</v>
      </c>
      <c r="I884" s="41" t="s">
        <v>118</v>
      </c>
      <c r="J884" s="41" t="s">
        <v>36</v>
      </c>
      <c r="K884" s="41" t="s">
        <v>1823</v>
      </c>
      <c r="L884" s="40" t="s">
        <v>1818</v>
      </c>
    </row>
    <row r="885" spans="1:12" s="68" customFormat="1" x14ac:dyDescent="0.2">
      <c r="A885" s="44" t="s">
        <v>958</v>
      </c>
      <c r="B885" s="41" t="s">
        <v>116</v>
      </c>
      <c r="C885" s="40" t="s">
        <v>1723</v>
      </c>
      <c r="D885" s="41" t="s">
        <v>30</v>
      </c>
      <c r="E885" s="41" t="s">
        <v>119</v>
      </c>
      <c r="F885" s="41" t="s">
        <v>954</v>
      </c>
      <c r="G885" s="41" t="s">
        <v>954</v>
      </c>
      <c r="H885" s="41" t="s">
        <v>28</v>
      </c>
      <c r="I885" s="41" t="s">
        <v>118</v>
      </c>
      <c r="J885" s="41" t="s">
        <v>36</v>
      </c>
      <c r="K885" s="41" t="s">
        <v>1824</v>
      </c>
      <c r="L885" s="40" t="s">
        <v>1818</v>
      </c>
    </row>
    <row r="886" spans="1:12" s="68" customFormat="1" x14ac:dyDescent="0.2">
      <c r="A886" s="44" t="s">
        <v>960</v>
      </c>
      <c r="B886" s="41" t="s">
        <v>116</v>
      </c>
      <c r="C886" s="40" t="s">
        <v>1723</v>
      </c>
      <c r="D886" s="41" t="s">
        <v>30</v>
      </c>
      <c r="E886" s="41" t="s">
        <v>119</v>
      </c>
      <c r="F886" s="41" t="s">
        <v>954</v>
      </c>
      <c r="G886" s="41" t="s">
        <v>954</v>
      </c>
      <c r="H886" s="41" t="s">
        <v>28</v>
      </c>
      <c r="I886" s="41" t="s">
        <v>118</v>
      </c>
      <c r="J886" s="41" t="s">
        <v>36</v>
      </c>
      <c r="K886" s="41" t="s">
        <v>964</v>
      </c>
      <c r="L886" s="40" t="s">
        <v>1818</v>
      </c>
    </row>
    <row r="887" spans="1:12" s="68" customFormat="1" x14ac:dyDescent="0.2">
      <c r="A887" s="44" t="s">
        <v>962</v>
      </c>
      <c r="B887" s="41" t="s">
        <v>116</v>
      </c>
      <c r="C887" s="40" t="s">
        <v>1723</v>
      </c>
      <c r="D887" s="41" t="s">
        <v>30</v>
      </c>
      <c r="E887" s="41" t="s">
        <v>120</v>
      </c>
      <c r="F887" s="41" t="s">
        <v>954</v>
      </c>
      <c r="G887" s="41" t="s">
        <v>954</v>
      </c>
      <c r="H887" s="41" t="s">
        <v>28</v>
      </c>
      <c r="I887" s="41" t="s">
        <v>118</v>
      </c>
      <c r="J887" s="41" t="s">
        <v>36</v>
      </c>
      <c r="K887" s="41" t="s">
        <v>121</v>
      </c>
      <c r="L887" s="40" t="s">
        <v>1818</v>
      </c>
    </row>
    <row r="888" spans="1:12" s="68" customFormat="1" x14ac:dyDescent="0.2">
      <c r="A888" s="44" t="s">
        <v>962</v>
      </c>
      <c r="B888" s="41" t="s">
        <v>116</v>
      </c>
      <c r="C888" s="40" t="s">
        <v>1723</v>
      </c>
      <c r="D888" s="41" t="s">
        <v>30</v>
      </c>
      <c r="E888" s="41" t="s">
        <v>119</v>
      </c>
      <c r="F888" s="41" t="s">
        <v>954</v>
      </c>
      <c r="G888" s="41" t="s">
        <v>954</v>
      </c>
      <c r="H888" s="41" t="s">
        <v>28</v>
      </c>
      <c r="I888" s="41" t="s">
        <v>118</v>
      </c>
      <c r="J888" s="41" t="s">
        <v>600</v>
      </c>
      <c r="K888" s="41" t="s">
        <v>967</v>
      </c>
      <c r="L888" s="40" t="s">
        <v>1822</v>
      </c>
    </row>
    <row r="889" spans="1:12" s="68" customFormat="1" x14ac:dyDescent="0.2">
      <c r="A889" s="44" t="s">
        <v>966</v>
      </c>
      <c r="B889" s="41" t="s">
        <v>116</v>
      </c>
      <c r="C889" s="40" t="s">
        <v>1723</v>
      </c>
      <c r="D889" s="41" t="s">
        <v>30</v>
      </c>
      <c r="E889" s="41" t="s">
        <v>120</v>
      </c>
      <c r="F889" s="41" t="s">
        <v>954</v>
      </c>
      <c r="G889" s="41" t="s">
        <v>954</v>
      </c>
      <c r="H889" s="41" t="s">
        <v>28</v>
      </c>
      <c r="I889" s="41" t="s">
        <v>118</v>
      </c>
      <c r="J889" s="41" t="s">
        <v>600</v>
      </c>
      <c r="K889" s="41" t="s">
        <v>121</v>
      </c>
      <c r="L889" s="40" t="s">
        <v>1822</v>
      </c>
    </row>
    <row r="890" spans="1:12" s="68" customFormat="1" x14ac:dyDescent="0.2">
      <c r="A890" s="44" t="s">
        <v>1825</v>
      </c>
      <c r="B890" s="41" t="s">
        <v>116</v>
      </c>
      <c r="C890" s="40" t="s">
        <v>1723</v>
      </c>
      <c r="D890" s="41" t="s">
        <v>30</v>
      </c>
      <c r="E890" s="41" t="s">
        <v>117</v>
      </c>
      <c r="F890" s="41" t="s">
        <v>988</v>
      </c>
      <c r="G890" s="41"/>
      <c r="H890" s="41" t="s">
        <v>28</v>
      </c>
      <c r="I890" s="41" t="s">
        <v>118</v>
      </c>
      <c r="J890" s="41" t="s">
        <v>1555</v>
      </c>
      <c r="K890" s="41" t="s">
        <v>1555</v>
      </c>
      <c r="L890" s="40" t="s">
        <v>1826</v>
      </c>
    </row>
    <row r="891" spans="1:12" s="68" customFormat="1" x14ac:dyDescent="0.2">
      <c r="A891" s="44" t="s">
        <v>1827</v>
      </c>
      <c r="B891" s="41" t="s">
        <v>116</v>
      </c>
      <c r="C891" s="40" t="s">
        <v>1723</v>
      </c>
      <c r="D891" s="41" t="s">
        <v>30</v>
      </c>
      <c r="E891" s="41" t="s">
        <v>117</v>
      </c>
      <c r="F891" s="41" t="s">
        <v>994</v>
      </c>
      <c r="G891" s="41"/>
      <c r="H891" s="41" t="s">
        <v>28</v>
      </c>
      <c r="I891" s="41" t="s">
        <v>118</v>
      </c>
      <c r="J891" s="41" t="s">
        <v>238</v>
      </c>
      <c r="K891" s="41" t="s">
        <v>238</v>
      </c>
      <c r="L891" s="40" t="s">
        <v>1828</v>
      </c>
    </row>
    <row r="892" spans="1:12" s="68" customFormat="1" x14ac:dyDescent="0.2">
      <c r="A892" s="44" t="s">
        <v>1829</v>
      </c>
      <c r="B892" s="41" t="s">
        <v>116</v>
      </c>
      <c r="C892" s="40" t="s">
        <v>1723</v>
      </c>
      <c r="D892" s="41" t="s">
        <v>30</v>
      </c>
      <c r="E892" s="41" t="s">
        <v>122</v>
      </c>
      <c r="F892" s="41" t="s">
        <v>988</v>
      </c>
      <c r="G892" s="41"/>
      <c r="H892" s="41" t="s">
        <v>28</v>
      </c>
      <c r="I892" s="41" t="s">
        <v>118</v>
      </c>
      <c r="J892" s="41" t="s">
        <v>1555</v>
      </c>
      <c r="K892" s="41" t="s">
        <v>1555</v>
      </c>
      <c r="L892" s="40" t="s">
        <v>1826</v>
      </c>
    </row>
    <row r="893" spans="1:12" s="68" customFormat="1" x14ac:dyDescent="0.2">
      <c r="A893" s="44" t="s">
        <v>1830</v>
      </c>
      <c r="B893" s="41" t="s">
        <v>116</v>
      </c>
      <c r="C893" s="40" t="s">
        <v>1723</v>
      </c>
      <c r="D893" s="41" t="s">
        <v>30</v>
      </c>
      <c r="E893" s="41" t="s">
        <v>117</v>
      </c>
      <c r="F893" s="41" t="s">
        <v>994</v>
      </c>
      <c r="G893" s="41"/>
      <c r="H893" s="41" t="s">
        <v>28</v>
      </c>
      <c r="I893" s="41" t="s">
        <v>118</v>
      </c>
      <c r="J893" s="41" t="s">
        <v>167</v>
      </c>
      <c r="K893" s="41" t="s">
        <v>167</v>
      </c>
      <c r="L893" s="40" t="s">
        <v>1831</v>
      </c>
    </row>
    <row r="894" spans="1:12" s="68" customFormat="1" x14ac:dyDescent="0.2">
      <c r="A894" s="44" t="s">
        <v>1832</v>
      </c>
      <c r="B894" s="41" t="s">
        <v>116</v>
      </c>
      <c r="C894" s="40" t="s">
        <v>1723</v>
      </c>
      <c r="D894" s="41" t="s">
        <v>30</v>
      </c>
      <c r="E894" s="41" t="s">
        <v>122</v>
      </c>
      <c r="F894" s="41" t="s">
        <v>994</v>
      </c>
      <c r="G894" s="41"/>
      <c r="H894" s="41" t="s">
        <v>28</v>
      </c>
      <c r="I894" s="41" t="s">
        <v>118</v>
      </c>
      <c r="J894" s="41" t="s">
        <v>238</v>
      </c>
      <c r="K894" s="41" t="s">
        <v>238</v>
      </c>
      <c r="L894" s="40" t="s">
        <v>1828</v>
      </c>
    </row>
    <row r="895" spans="1:12" s="68" customFormat="1" x14ac:dyDescent="0.2">
      <c r="A895" s="44" t="s">
        <v>1833</v>
      </c>
      <c r="B895" s="41" t="s">
        <v>116</v>
      </c>
      <c r="C895" s="40" t="s">
        <v>1723</v>
      </c>
      <c r="D895" s="41" t="s">
        <v>30</v>
      </c>
      <c r="E895" s="41" t="s">
        <v>122</v>
      </c>
      <c r="F895" s="41" t="s">
        <v>994</v>
      </c>
      <c r="G895" s="41"/>
      <c r="H895" s="41" t="s">
        <v>28</v>
      </c>
      <c r="I895" s="41" t="s">
        <v>118</v>
      </c>
      <c r="J895" s="41" t="s">
        <v>167</v>
      </c>
      <c r="K895" s="41" t="s">
        <v>167</v>
      </c>
      <c r="L895" s="40" t="s">
        <v>1831</v>
      </c>
    </row>
    <row r="896" spans="1:12" s="68" customFormat="1" x14ac:dyDescent="0.2">
      <c r="A896" s="44" t="s">
        <v>1834</v>
      </c>
      <c r="B896" s="41" t="s">
        <v>116</v>
      </c>
      <c r="C896" s="40" t="s">
        <v>1723</v>
      </c>
      <c r="D896" s="41" t="s">
        <v>30</v>
      </c>
      <c r="E896" s="41" t="s">
        <v>117</v>
      </c>
      <c r="F896" s="41" t="s">
        <v>991</v>
      </c>
      <c r="G896" s="41"/>
      <c r="H896" s="41" t="s">
        <v>28</v>
      </c>
      <c r="I896" s="41" t="s">
        <v>118</v>
      </c>
      <c r="J896" s="41" t="s">
        <v>1437</v>
      </c>
      <c r="K896" s="41" t="s">
        <v>1437</v>
      </c>
      <c r="L896" s="40" t="s">
        <v>1835</v>
      </c>
    </row>
    <row r="897" spans="1:12" s="68" customFormat="1" x14ac:dyDescent="0.2">
      <c r="A897" s="44" t="s">
        <v>1836</v>
      </c>
      <c r="B897" s="41" t="s">
        <v>116</v>
      </c>
      <c r="C897" s="40" t="s">
        <v>1723</v>
      </c>
      <c r="D897" s="41" t="s">
        <v>30</v>
      </c>
      <c r="E897" s="41" t="s">
        <v>124</v>
      </c>
      <c r="F897" s="41" t="s">
        <v>905</v>
      </c>
      <c r="G897" s="41"/>
      <c r="H897" s="41" t="s">
        <v>28</v>
      </c>
      <c r="I897" s="41" t="s">
        <v>118</v>
      </c>
      <c r="J897" s="41" t="s">
        <v>1365</v>
      </c>
      <c r="K897" s="41" t="s">
        <v>1365</v>
      </c>
      <c r="L897" s="40" t="s">
        <v>1835</v>
      </c>
    </row>
    <row r="898" spans="1:12" s="68" customFormat="1" x14ac:dyDescent="0.2">
      <c r="A898" s="44" t="s">
        <v>1837</v>
      </c>
      <c r="B898" s="41" t="s">
        <v>116</v>
      </c>
      <c r="C898" s="40" t="s">
        <v>1723</v>
      </c>
      <c r="D898" s="41" t="s">
        <v>30</v>
      </c>
      <c r="E898" s="41" t="s">
        <v>117</v>
      </c>
      <c r="F898" s="41" t="s">
        <v>954</v>
      </c>
      <c r="G898" s="41"/>
      <c r="H898" s="41" t="s">
        <v>28</v>
      </c>
      <c r="I898" s="41" t="s">
        <v>118</v>
      </c>
      <c r="J898" s="41" t="s">
        <v>272</v>
      </c>
      <c r="K898" s="41" t="s">
        <v>272</v>
      </c>
      <c r="L898" s="40" t="s">
        <v>1838</v>
      </c>
    </row>
    <row r="899" spans="1:12" s="68" customFormat="1" x14ac:dyDescent="0.2">
      <c r="A899" s="44" t="s">
        <v>1839</v>
      </c>
      <c r="B899" s="41" t="s">
        <v>116</v>
      </c>
      <c r="C899" s="40" t="s">
        <v>1723</v>
      </c>
      <c r="D899" s="41" t="s">
        <v>30</v>
      </c>
      <c r="E899" s="41" t="s">
        <v>122</v>
      </c>
      <c r="F899" s="41" t="s">
        <v>905</v>
      </c>
      <c r="G899" s="41"/>
      <c r="H899" s="41" t="s">
        <v>28</v>
      </c>
      <c r="I899" s="41" t="s">
        <v>118</v>
      </c>
      <c r="J899" s="41" t="s">
        <v>1365</v>
      </c>
      <c r="K899" s="41" t="s">
        <v>1365</v>
      </c>
      <c r="L899" s="40" t="s">
        <v>1835</v>
      </c>
    </row>
    <row r="900" spans="1:12" s="68" customFormat="1" x14ac:dyDescent="0.2">
      <c r="A900" s="44" t="s">
        <v>1840</v>
      </c>
      <c r="B900" s="41" t="s">
        <v>116</v>
      </c>
      <c r="C900" s="40" t="s">
        <v>1723</v>
      </c>
      <c r="D900" s="41" t="s">
        <v>30</v>
      </c>
      <c r="E900" s="41" t="s">
        <v>117</v>
      </c>
      <c r="F900" s="41" t="s">
        <v>954</v>
      </c>
      <c r="G900" s="41"/>
      <c r="H900" s="41" t="s">
        <v>28</v>
      </c>
      <c r="I900" s="41" t="s">
        <v>118</v>
      </c>
      <c r="J900" s="41" t="s">
        <v>816</v>
      </c>
      <c r="K900" s="41" t="s">
        <v>816</v>
      </c>
      <c r="L900" s="40" t="s">
        <v>1841</v>
      </c>
    </row>
    <row r="901" spans="1:12" s="68" customFormat="1" x14ac:dyDescent="0.2">
      <c r="A901" s="44" t="s">
        <v>1842</v>
      </c>
      <c r="B901" s="41" t="s">
        <v>116</v>
      </c>
      <c r="C901" s="40" t="s">
        <v>1723</v>
      </c>
      <c r="D901" s="41" t="s">
        <v>30</v>
      </c>
      <c r="E901" s="41" t="s">
        <v>124</v>
      </c>
      <c r="F901" s="41" t="s">
        <v>954</v>
      </c>
      <c r="G901" s="41"/>
      <c r="H901" s="41" t="s">
        <v>28</v>
      </c>
      <c r="I901" s="41" t="s">
        <v>118</v>
      </c>
      <c r="J901" s="41" t="s">
        <v>171</v>
      </c>
      <c r="K901" s="41" t="s">
        <v>171</v>
      </c>
      <c r="L901" s="40" t="s">
        <v>1841</v>
      </c>
    </row>
    <row r="902" spans="1:12" s="68" customFormat="1" x14ac:dyDescent="0.2">
      <c r="A902" s="44" t="s">
        <v>969</v>
      </c>
      <c r="B902" s="41" t="s">
        <v>127</v>
      </c>
      <c r="C902" s="40"/>
      <c r="D902" s="41" t="s">
        <v>30</v>
      </c>
      <c r="E902" s="41" t="s">
        <v>117</v>
      </c>
      <c r="F902" s="41" t="s">
        <v>530</v>
      </c>
      <c r="G902" s="41"/>
      <c r="H902" s="41" t="s">
        <v>28</v>
      </c>
      <c r="I902" s="41" t="s">
        <v>118</v>
      </c>
      <c r="J902" s="41" t="s">
        <v>1843</v>
      </c>
      <c r="K902" s="41" t="s">
        <v>1843</v>
      </c>
      <c r="L902" s="40" t="s">
        <v>1844</v>
      </c>
    </row>
    <row r="903" spans="1:12" s="68" customFormat="1" x14ac:dyDescent="0.2">
      <c r="A903" s="44" t="s">
        <v>969</v>
      </c>
      <c r="B903" s="41" t="s">
        <v>127</v>
      </c>
      <c r="C903" s="40"/>
      <c r="D903" s="41" t="s">
        <v>30</v>
      </c>
      <c r="E903" s="41" t="s">
        <v>119</v>
      </c>
      <c r="F903" s="41" t="s">
        <v>530</v>
      </c>
      <c r="G903" s="41" t="s">
        <v>530</v>
      </c>
      <c r="H903" s="41" t="s">
        <v>28</v>
      </c>
      <c r="I903" s="41" t="s">
        <v>118</v>
      </c>
      <c r="J903" s="41" t="s">
        <v>1843</v>
      </c>
      <c r="K903" s="41" t="s">
        <v>91</v>
      </c>
      <c r="L903" s="40" t="s">
        <v>1844</v>
      </c>
    </row>
    <row r="904" spans="1:12" s="68" customFormat="1" x14ac:dyDescent="0.2">
      <c r="A904" s="44" t="s">
        <v>969</v>
      </c>
      <c r="B904" s="41" t="s">
        <v>127</v>
      </c>
      <c r="C904" s="40"/>
      <c r="D904" s="41" t="s">
        <v>30</v>
      </c>
      <c r="E904" s="41" t="s">
        <v>128</v>
      </c>
      <c r="F904" s="41" t="s">
        <v>530</v>
      </c>
      <c r="G904" s="41"/>
      <c r="H904" s="41" t="s">
        <v>28</v>
      </c>
      <c r="I904" s="41" t="s">
        <v>118</v>
      </c>
      <c r="J904" s="41" t="s">
        <v>1843</v>
      </c>
      <c r="K904" s="41" t="s">
        <v>91</v>
      </c>
      <c r="L904" s="40" t="s">
        <v>1844</v>
      </c>
    </row>
    <row r="905" spans="1:12" s="68" customFormat="1" x14ac:dyDescent="0.2">
      <c r="A905" s="44" t="s">
        <v>1845</v>
      </c>
      <c r="B905" s="41" t="s">
        <v>116</v>
      </c>
      <c r="C905" s="40" t="s">
        <v>1723</v>
      </c>
      <c r="D905" s="41" t="s">
        <v>30</v>
      </c>
      <c r="E905" s="41" t="s">
        <v>124</v>
      </c>
      <c r="F905" s="41" t="s">
        <v>954</v>
      </c>
      <c r="G905" s="41"/>
      <c r="H905" s="41" t="s">
        <v>28</v>
      </c>
      <c r="I905" s="41" t="s">
        <v>118</v>
      </c>
      <c r="J905" s="41" t="s">
        <v>1846</v>
      </c>
      <c r="K905" s="41" t="s">
        <v>1846</v>
      </c>
      <c r="L905" s="40" t="s">
        <v>1838</v>
      </c>
    </row>
    <row r="906" spans="1:12" s="68" customFormat="1" x14ac:dyDescent="0.2">
      <c r="A906" s="44" t="s">
        <v>1847</v>
      </c>
      <c r="B906" s="41" t="s">
        <v>116</v>
      </c>
      <c r="C906" s="40" t="s">
        <v>1723</v>
      </c>
      <c r="D906" s="41" t="s">
        <v>30</v>
      </c>
      <c r="E906" s="41" t="s">
        <v>122</v>
      </c>
      <c r="F906" s="41" t="s">
        <v>954</v>
      </c>
      <c r="G906" s="41"/>
      <c r="H906" s="41" t="s">
        <v>28</v>
      </c>
      <c r="I906" s="41" t="s">
        <v>118</v>
      </c>
      <c r="J906" s="41" t="s">
        <v>171</v>
      </c>
      <c r="K906" s="41" t="s">
        <v>171</v>
      </c>
      <c r="L906" s="40" t="s">
        <v>1841</v>
      </c>
    </row>
    <row r="907" spans="1:12" s="68" customFormat="1" x14ac:dyDescent="0.2">
      <c r="A907" s="44" t="s">
        <v>1848</v>
      </c>
      <c r="B907" s="41" t="s">
        <v>116</v>
      </c>
      <c r="C907" s="40" t="s">
        <v>1723</v>
      </c>
      <c r="D907" s="41" t="s">
        <v>30</v>
      </c>
      <c r="E907" s="41" t="s">
        <v>117</v>
      </c>
      <c r="F907" s="41" t="s">
        <v>954</v>
      </c>
      <c r="G907" s="41"/>
      <c r="H907" s="41" t="s">
        <v>28</v>
      </c>
      <c r="I907" s="41" t="s">
        <v>118</v>
      </c>
      <c r="J907" s="41" t="s">
        <v>1849</v>
      </c>
      <c r="K907" s="41" t="s">
        <v>1849</v>
      </c>
      <c r="L907" s="40" t="s">
        <v>1850</v>
      </c>
    </row>
    <row r="908" spans="1:12" s="68" customFormat="1" x14ac:dyDescent="0.2">
      <c r="A908" s="44" t="s">
        <v>1851</v>
      </c>
      <c r="B908" s="41" t="s">
        <v>116</v>
      </c>
      <c r="C908" s="40" t="s">
        <v>1723</v>
      </c>
      <c r="D908" s="41" t="s">
        <v>30</v>
      </c>
      <c r="E908" s="41" t="s">
        <v>124</v>
      </c>
      <c r="F908" s="41" t="s">
        <v>954</v>
      </c>
      <c r="G908" s="41"/>
      <c r="H908" s="41" t="s">
        <v>28</v>
      </c>
      <c r="I908" s="41" t="s">
        <v>118</v>
      </c>
      <c r="J908" s="41" t="s">
        <v>286</v>
      </c>
      <c r="K908" s="41" t="s">
        <v>286</v>
      </c>
      <c r="L908" s="40" t="s">
        <v>1838</v>
      </c>
    </row>
    <row r="909" spans="1:12" s="68" customFormat="1" x14ac:dyDescent="0.2">
      <c r="A909" s="44" t="s">
        <v>1852</v>
      </c>
      <c r="B909" s="41" t="s">
        <v>116</v>
      </c>
      <c r="C909" s="40" t="s">
        <v>1723</v>
      </c>
      <c r="D909" s="41" t="s">
        <v>30</v>
      </c>
      <c r="E909" s="41" t="s">
        <v>122</v>
      </c>
      <c r="F909" s="41" t="s">
        <v>954</v>
      </c>
      <c r="G909" s="41"/>
      <c r="H909" s="41" t="s">
        <v>28</v>
      </c>
      <c r="I909" s="41" t="s">
        <v>118</v>
      </c>
      <c r="J909" s="41" t="s">
        <v>1849</v>
      </c>
      <c r="K909" s="41" t="s">
        <v>1849</v>
      </c>
      <c r="L909" s="40" t="s">
        <v>1850</v>
      </c>
    </row>
    <row r="910" spans="1:12" s="68" customFormat="1" x14ac:dyDescent="0.2">
      <c r="A910" s="44" t="s">
        <v>1853</v>
      </c>
      <c r="B910" s="41" t="s">
        <v>116</v>
      </c>
      <c r="C910" s="40" t="s">
        <v>1723</v>
      </c>
      <c r="D910" s="41" t="s">
        <v>30</v>
      </c>
      <c r="E910" s="41" t="s">
        <v>122</v>
      </c>
      <c r="F910" s="41" t="s">
        <v>954</v>
      </c>
      <c r="G910" s="41"/>
      <c r="H910" s="41" t="s">
        <v>28</v>
      </c>
      <c r="I910" s="41" t="s">
        <v>118</v>
      </c>
      <c r="J910" s="41" t="s">
        <v>286</v>
      </c>
      <c r="K910" s="41" t="s">
        <v>286</v>
      </c>
      <c r="L910" s="40" t="s">
        <v>1838</v>
      </c>
    </row>
    <row r="911" spans="1:12" s="68" customFormat="1" x14ac:dyDescent="0.2">
      <c r="A911" s="44" t="s">
        <v>1854</v>
      </c>
      <c r="B911" s="41" t="s">
        <v>116</v>
      </c>
      <c r="C911" s="40" t="s">
        <v>1723</v>
      </c>
      <c r="D911" s="41" t="s">
        <v>30</v>
      </c>
      <c r="E911" s="41" t="s">
        <v>117</v>
      </c>
      <c r="F911" s="41" t="s">
        <v>954</v>
      </c>
      <c r="G911" s="41"/>
      <c r="H911" s="41" t="s">
        <v>28</v>
      </c>
      <c r="I911" s="41" t="s">
        <v>118</v>
      </c>
      <c r="J911" s="41" t="s">
        <v>183</v>
      </c>
      <c r="K911" s="41" t="s">
        <v>183</v>
      </c>
      <c r="L911" s="40" t="s">
        <v>1855</v>
      </c>
    </row>
    <row r="912" spans="1:12" s="68" customFormat="1" x14ac:dyDescent="0.2">
      <c r="A912" s="44" t="s">
        <v>1856</v>
      </c>
      <c r="B912" s="41" t="s">
        <v>116</v>
      </c>
      <c r="C912" s="40" t="s">
        <v>1723</v>
      </c>
      <c r="D912" s="41" t="s">
        <v>30</v>
      </c>
      <c r="E912" s="41" t="s">
        <v>117</v>
      </c>
      <c r="F912" s="41" t="s">
        <v>1152</v>
      </c>
      <c r="G912" s="41"/>
      <c r="H912" s="41" t="s">
        <v>28</v>
      </c>
      <c r="I912" s="41" t="s">
        <v>118</v>
      </c>
      <c r="J912" s="41" t="s">
        <v>1857</v>
      </c>
      <c r="K912" s="41" t="s">
        <v>1857</v>
      </c>
      <c r="L912" s="40" t="s">
        <v>1858</v>
      </c>
    </row>
    <row r="913" spans="1:12" s="68" customFormat="1" x14ac:dyDescent="0.2">
      <c r="A913" s="44" t="s">
        <v>1859</v>
      </c>
      <c r="B913" s="41" t="s">
        <v>116</v>
      </c>
      <c r="C913" s="40" t="s">
        <v>1723</v>
      </c>
      <c r="D913" s="41" t="s">
        <v>30</v>
      </c>
      <c r="E913" s="41" t="s">
        <v>122</v>
      </c>
      <c r="F913" s="41" t="s">
        <v>954</v>
      </c>
      <c r="G913" s="41"/>
      <c r="H913" s="41" t="s">
        <v>28</v>
      </c>
      <c r="I913" s="41" t="s">
        <v>118</v>
      </c>
      <c r="J913" s="41" t="s">
        <v>183</v>
      </c>
      <c r="K913" s="41" t="s">
        <v>183</v>
      </c>
      <c r="L913" s="40" t="s">
        <v>1855</v>
      </c>
    </row>
    <row r="914" spans="1:12" s="68" customFormat="1" x14ac:dyDescent="0.2">
      <c r="A914" s="44" t="s">
        <v>1860</v>
      </c>
      <c r="B914" s="41" t="s">
        <v>116</v>
      </c>
      <c r="C914" s="40" t="s">
        <v>1723</v>
      </c>
      <c r="D914" s="41" t="s">
        <v>30</v>
      </c>
      <c r="E914" s="41" t="s">
        <v>117</v>
      </c>
      <c r="F914" s="41" t="s">
        <v>1152</v>
      </c>
      <c r="G914" s="41"/>
      <c r="H914" s="41" t="s">
        <v>28</v>
      </c>
      <c r="I914" s="41" t="s">
        <v>118</v>
      </c>
      <c r="J914" s="41" t="s">
        <v>79</v>
      </c>
      <c r="K914" s="41" t="s">
        <v>79</v>
      </c>
      <c r="L914" s="40" t="s">
        <v>1861</v>
      </c>
    </row>
    <row r="915" spans="1:12" s="68" customFormat="1" x14ac:dyDescent="0.2">
      <c r="A915" s="44" t="s">
        <v>1862</v>
      </c>
      <c r="B915" s="41" t="s">
        <v>116</v>
      </c>
      <c r="C915" s="40" t="s">
        <v>1723</v>
      </c>
      <c r="D915" s="41" t="s">
        <v>30</v>
      </c>
      <c r="E915" s="41" t="s">
        <v>124</v>
      </c>
      <c r="F915" s="41" t="s">
        <v>1152</v>
      </c>
      <c r="G915" s="41"/>
      <c r="H915" s="41" t="s">
        <v>28</v>
      </c>
      <c r="I915" s="41" t="s">
        <v>118</v>
      </c>
      <c r="J915" s="41" t="s">
        <v>251</v>
      </c>
      <c r="K915" s="41" t="s">
        <v>251</v>
      </c>
      <c r="L915" s="40" t="s">
        <v>1858</v>
      </c>
    </row>
    <row r="916" spans="1:12" s="68" customFormat="1" x14ac:dyDescent="0.2">
      <c r="A916" s="44" t="s">
        <v>1863</v>
      </c>
      <c r="B916" s="41" t="s">
        <v>116</v>
      </c>
      <c r="C916" s="40" t="s">
        <v>1723</v>
      </c>
      <c r="D916" s="41" t="s">
        <v>30</v>
      </c>
      <c r="E916" s="41" t="s">
        <v>122</v>
      </c>
      <c r="F916" s="41" t="s">
        <v>1152</v>
      </c>
      <c r="G916" s="41"/>
      <c r="H916" s="41" t="s">
        <v>28</v>
      </c>
      <c r="I916" s="41" t="s">
        <v>118</v>
      </c>
      <c r="J916" s="41" t="s">
        <v>79</v>
      </c>
      <c r="K916" s="41" t="s">
        <v>79</v>
      </c>
      <c r="L916" s="40" t="s">
        <v>1861</v>
      </c>
    </row>
    <row r="917" spans="1:12" s="68" customFormat="1" x14ac:dyDescent="0.2">
      <c r="A917" s="44" t="s">
        <v>1864</v>
      </c>
      <c r="B917" s="41" t="s">
        <v>116</v>
      </c>
      <c r="C917" s="40" t="s">
        <v>1723</v>
      </c>
      <c r="D917" s="41" t="s">
        <v>30</v>
      </c>
      <c r="E917" s="41" t="s">
        <v>122</v>
      </c>
      <c r="F917" s="41" t="s">
        <v>1152</v>
      </c>
      <c r="G917" s="41"/>
      <c r="H917" s="41" t="s">
        <v>28</v>
      </c>
      <c r="I917" s="41" t="s">
        <v>118</v>
      </c>
      <c r="J917" s="41" t="s">
        <v>251</v>
      </c>
      <c r="K917" s="41" t="s">
        <v>251</v>
      </c>
      <c r="L917" s="40" t="s">
        <v>1858</v>
      </c>
    </row>
    <row r="918" spans="1:12" s="68" customFormat="1" x14ac:dyDescent="0.2">
      <c r="A918" s="44" t="s">
        <v>971</v>
      </c>
      <c r="B918" s="41" t="s">
        <v>127</v>
      </c>
      <c r="C918" s="40"/>
      <c r="D918" s="41" t="s">
        <v>30</v>
      </c>
      <c r="E918" s="41" t="s">
        <v>117</v>
      </c>
      <c r="F918" s="41" t="s">
        <v>530</v>
      </c>
      <c r="G918" s="41"/>
      <c r="H918" s="41" t="s">
        <v>28</v>
      </c>
      <c r="I918" s="41" t="s">
        <v>118</v>
      </c>
      <c r="J918" s="41" t="s">
        <v>1206</v>
      </c>
      <c r="K918" s="41" t="s">
        <v>1206</v>
      </c>
      <c r="L918" s="40" t="s">
        <v>1865</v>
      </c>
    </row>
    <row r="919" spans="1:12" s="68" customFormat="1" x14ac:dyDescent="0.2">
      <c r="A919" s="44" t="s">
        <v>971</v>
      </c>
      <c r="B919" s="41" t="s">
        <v>127</v>
      </c>
      <c r="C919" s="40"/>
      <c r="D919" s="41" t="s">
        <v>30</v>
      </c>
      <c r="E919" s="41" t="s">
        <v>119</v>
      </c>
      <c r="F919" s="41" t="s">
        <v>530</v>
      </c>
      <c r="G919" s="41" t="s">
        <v>530</v>
      </c>
      <c r="H919" s="41" t="s">
        <v>28</v>
      </c>
      <c r="I919" s="41" t="s">
        <v>118</v>
      </c>
      <c r="J919" s="41" t="s">
        <v>1206</v>
      </c>
      <c r="K919" s="41" t="s">
        <v>176</v>
      </c>
      <c r="L919" s="40" t="s">
        <v>1865</v>
      </c>
    </row>
    <row r="920" spans="1:12" s="68" customFormat="1" x14ac:dyDescent="0.2">
      <c r="A920" s="44" t="s">
        <v>971</v>
      </c>
      <c r="B920" s="41" t="s">
        <v>127</v>
      </c>
      <c r="C920" s="40"/>
      <c r="D920" s="41" t="s">
        <v>30</v>
      </c>
      <c r="E920" s="41" t="s">
        <v>128</v>
      </c>
      <c r="F920" s="41" t="s">
        <v>530</v>
      </c>
      <c r="G920" s="41"/>
      <c r="H920" s="41" t="s">
        <v>28</v>
      </c>
      <c r="I920" s="41" t="s">
        <v>118</v>
      </c>
      <c r="J920" s="41" t="s">
        <v>1206</v>
      </c>
      <c r="K920" s="41" t="s">
        <v>176</v>
      </c>
      <c r="L920" s="40" t="s">
        <v>1865</v>
      </c>
    </row>
    <row r="921" spans="1:12" s="68" customFormat="1" x14ac:dyDescent="0.2">
      <c r="A921" s="44" t="s">
        <v>1866</v>
      </c>
      <c r="B921" s="41" t="s">
        <v>116</v>
      </c>
      <c r="C921" s="40" t="s">
        <v>1723</v>
      </c>
      <c r="D921" s="41" t="s">
        <v>30</v>
      </c>
      <c r="E921" s="41" t="s">
        <v>117</v>
      </c>
      <c r="F921" s="41" t="s">
        <v>988</v>
      </c>
      <c r="G921" s="41"/>
      <c r="H921" s="41" t="s">
        <v>28</v>
      </c>
      <c r="I921" s="41" t="s">
        <v>118</v>
      </c>
      <c r="J921" s="41" t="s">
        <v>688</v>
      </c>
      <c r="K921" s="41" t="s">
        <v>688</v>
      </c>
      <c r="L921" s="40" t="s">
        <v>1867</v>
      </c>
    </row>
    <row r="922" spans="1:12" s="68" customFormat="1" x14ac:dyDescent="0.2">
      <c r="A922" s="44" t="s">
        <v>1868</v>
      </c>
      <c r="B922" s="41" t="s">
        <v>116</v>
      </c>
      <c r="C922" s="40" t="s">
        <v>1723</v>
      </c>
      <c r="D922" s="41" t="s">
        <v>30</v>
      </c>
      <c r="E922" s="41" t="s">
        <v>117</v>
      </c>
      <c r="F922" s="41" t="s">
        <v>988</v>
      </c>
      <c r="G922" s="41"/>
      <c r="H922" s="41" t="s">
        <v>28</v>
      </c>
      <c r="I922" s="41" t="s">
        <v>118</v>
      </c>
      <c r="J922" s="41" t="s">
        <v>176</v>
      </c>
      <c r="K922" s="41" t="s">
        <v>176</v>
      </c>
      <c r="L922" s="40" t="s">
        <v>1869</v>
      </c>
    </row>
    <row r="923" spans="1:12" s="68" customFormat="1" x14ac:dyDescent="0.2">
      <c r="A923" s="44" t="s">
        <v>974</v>
      </c>
      <c r="B923" s="41" t="s">
        <v>127</v>
      </c>
      <c r="C923" s="40"/>
      <c r="D923" s="41" t="s">
        <v>30</v>
      </c>
      <c r="E923" s="41" t="s">
        <v>117</v>
      </c>
      <c r="F923" s="41" t="s">
        <v>530</v>
      </c>
      <c r="G923" s="41"/>
      <c r="H923" s="41" t="s">
        <v>28</v>
      </c>
      <c r="I923" s="41" t="s">
        <v>118</v>
      </c>
      <c r="J923" s="41" t="s">
        <v>266</v>
      </c>
      <c r="K923" s="41" t="s">
        <v>266</v>
      </c>
      <c r="L923" s="40" t="s">
        <v>1870</v>
      </c>
    </row>
    <row r="924" spans="1:12" s="68" customFormat="1" x14ac:dyDescent="0.2">
      <c r="A924" s="44" t="s">
        <v>974</v>
      </c>
      <c r="B924" s="41" t="s">
        <v>127</v>
      </c>
      <c r="C924" s="40"/>
      <c r="D924" s="41" t="s">
        <v>30</v>
      </c>
      <c r="E924" s="41" t="s">
        <v>119</v>
      </c>
      <c r="F924" s="41" t="s">
        <v>530</v>
      </c>
      <c r="G924" s="41" t="s">
        <v>530</v>
      </c>
      <c r="H924" s="41" t="s">
        <v>28</v>
      </c>
      <c r="I924" s="41" t="s">
        <v>118</v>
      </c>
      <c r="J924" s="41" t="s">
        <v>266</v>
      </c>
      <c r="K924" s="41" t="s">
        <v>317</v>
      </c>
      <c r="L924" s="40" t="s">
        <v>1870</v>
      </c>
    </row>
    <row r="925" spans="1:12" s="68" customFormat="1" x14ac:dyDescent="0.2">
      <c r="A925" s="44" t="s">
        <v>974</v>
      </c>
      <c r="B925" s="41" t="s">
        <v>127</v>
      </c>
      <c r="C925" s="40"/>
      <c r="D925" s="41" t="s">
        <v>30</v>
      </c>
      <c r="E925" s="41" t="s">
        <v>128</v>
      </c>
      <c r="F925" s="41" t="s">
        <v>530</v>
      </c>
      <c r="G925" s="41"/>
      <c r="H925" s="41" t="s">
        <v>28</v>
      </c>
      <c r="I925" s="41" t="s">
        <v>118</v>
      </c>
      <c r="J925" s="41" t="s">
        <v>266</v>
      </c>
      <c r="K925" s="41" t="s">
        <v>317</v>
      </c>
      <c r="L925" s="40" t="s">
        <v>1870</v>
      </c>
    </row>
    <row r="926" spans="1:12" s="68" customFormat="1" x14ac:dyDescent="0.2">
      <c r="A926" s="44" t="s">
        <v>1871</v>
      </c>
      <c r="B926" s="41" t="s">
        <v>116</v>
      </c>
      <c r="C926" s="40" t="s">
        <v>1723</v>
      </c>
      <c r="D926" s="41" t="s">
        <v>30</v>
      </c>
      <c r="E926" s="41" t="s">
        <v>124</v>
      </c>
      <c r="F926" s="41" t="s">
        <v>905</v>
      </c>
      <c r="G926" s="41"/>
      <c r="H926" s="41" t="s">
        <v>28</v>
      </c>
      <c r="I926" s="41" t="s">
        <v>118</v>
      </c>
      <c r="J926" s="41" t="s">
        <v>74</v>
      </c>
      <c r="K926" s="41" t="s">
        <v>74</v>
      </c>
      <c r="L926" s="40" t="s">
        <v>1867</v>
      </c>
    </row>
    <row r="927" spans="1:12" s="68" customFormat="1" x14ac:dyDescent="0.2">
      <c r="A927" s="44" t="s">
        <v>1872</v>
      </c>
      <c r="B927" s="41" t="s">
        <v>116</v>
      </c>
      <c r="C927" s="40" t="s">
        <v>1723</v>
      </c>
      <c r="D927" s="41" t="s">
        <v>30</v>
      </c>
      <c r="E927" s="41" t="s">
        <v>122</v>
      </c>
      <c r="F927" s="41" t="s">
        <v>988</v>
      </c>
      <c r="G927" s="41"/>
      <c r="H927" s="41" t="s">
        <v>28</v>
      </c>
      <c r="I927" s="41" t="s">
        <v>118</v>
      </c>
      <c r="J927" s="41" t="s">
        <v>176</v>
      </c>
      <c r="K927" s="41" t="s">
        <v>176</v>
      </c>
      <c r="L927" s="40" t="s">
        <v>1869</v>
      </c>
    </row>
    <row r="928" spans="1:12" s="68" customFormat="1" x14ac:dyDescent="0.2">
      <c r="A928" s="44" t="s">
        <v>1873</v>
      </c>
      <c r="B928" s="41" t="s">
        <v>116</v>
      </c>
      <c r="C928" s="40" t="s">
        <v>1723</v>
      </c>
      <c r="D928" s="41" t="s">
        <v>30</v>
      </c>
      <c r="E928" s="41" t="s">
        <v>117</v>
      </c>
      <c r="F928" s="41" t="s">
        <v>905</v>
      </c>
      <c r="G928" s="41"/>
      <c r="H928" s="41" t="s">
        <v>28</v>
      </c>
      <c r="I928" s="41" t="s">
        <v>118</v>
      </c>
      <c r="J928" s="41" t="s">
        <v>317</v>
      </c>
      <c r="K928" s="41" t="s">
        <v>317</v>
      </c>
      <c r="L928" s="40" t="s">
        <v>1874</v>
      </c>
    </row>
    <row r="929" spans="1:12" s="68" customFormat="1" x14ac:dyDescent="0.2">
      <c r="A929" s="44" t="s">
        <v>977</v>
      </c>
      <c r="B929" s="41" t="s">
        <v>127</v>
      </c>
      <c r="C929" s="40"/>
      <c r="D929" s="41" t="s">
        <v>30</v>
      </c>
      <c r="E929" s="41" t="s">
        <v>117</v>
      </c>
      <c r="F929" s="41" t="s">
        <v>530</v>
      </c>
      <c r="G929" s="41"/>
      <c r="H929" s="41" t="s">
        <v>28</v>
      </c>
      <c r="I929" s="41" t="s">
        <v>118</v>
      </c>
      <c r="J929" s="41" t="s">
        <v>1875</v>
      </c>
      <c r="K929" s="41" t="s">
        <v>1875</v>
      </c>
      <c r="L929" s="40" t="s">
        <v>1876</v>
      </c>
    </row>
    <row r="930" spans="1:12" s="68" customFormat="1" x14ac:dyDescent="0.2">
      <c r="A930" s="44" t="s">
        <v>977</v>
      </c>
      <c r="B930" s="41" t="s">
        <v>127</v>
      </c>
      <c r="C930" s="40"/>
      <c r="D930" s="41" t="s">
        <v>30</v>
      </c>
      <c r="E930" s="41" t="s">
        <v>119</v>
      </c>
      <c r="F930" s="41" t="s">
        <v>530</v>
      </c>
      <c r="G930" s="41" t="s">
        <v>530</v>
      </c>
      <c r="H930" s="41" t="s">
        <v>28</v>
      </c>
      <c r="I930" s="41" t="s">
        <v>118</v>
      </c>
      <c r="J930" s="41" t="s">
        <v>1875</v>
      </c>
      <c r="K930" s="41" t="s">
        <v>84</v>
      </c>
      <c r="L930" s="40" t="s">
        <v>1876</v>
      </c>
    </row>
    <row r="931" spans="1:12" s="68" customFormat="1" x14ac:dyDescent="0.2">
      <c r="A931" s="44" t="s">
        <v>977</v>
      </c>
      <c r="B931" s="41" t="s">
        <v>127</v>
      </c>
      <c r="C931" s="40"/>
      <c r="D931" s="41" t="s">
        <v>30</v>
      </c>
      <c r="E931" s="41" t="s">
        <v>128</v>
      </c>
      <c r="F931" s="41" t="s">
        <v>530</v>
      </c>
      <c r="G931" s="41"/>
      <c r="H931" s="41" t="s">
        <v>28</v>
      </c>
      <c r="I931" s="41" t="s">
        <v>118</v>
      </c>
      <c r="J931" s="41" t="s">
        <v>1875</v>
      </c>
      <c r="K931" s="41" t="s">
        <v>84</v>
      </c>
      <c r="L931" s="40" t="s">
        <v>1876</v>
      </c>
    </row>
    <row r="932" spans="1:12" s="68" customFormat="1" x14ac:dyDescent="0.2">
      <c r="A932" s="44" t="s">
        <v>1877</v>
      </c>
      <c r="B932" s="41" t="s">
        <v>116</v>
      </c>
      <c r="C932" s="40" t="s">
        <v>1723</v>
      </c>
      <c r="D932" s="41" t="s">
        <v>30</v>
      </c>
      <c r="E932" s="41" t="s">
        <v>117</v>
      </c>
      <c r="F932" s="41" t="s">
        <v>954</v>
      </c>
      <c r="G932" s="41"/>
      <c r="H932" s="41" t="s">
        <v>28</v>
      </c>
      <c r="I932" s="41" t="s">
        <v>118</v>
      </c>
      <c r="J932" s="41" t="s">
        <v>84</v>
      </c>
      <c r="K932" s="41" t="s">
        <v>84</v>
      </c>
      <c r="L932" s="40" t="s">
        <v>1878</v>
      </c>
    </row>
    <row r="933" spans="1:12" s="68" customFormat="1" x14ac:dyDescent="0.2">
      <c r="A933" s="44" t="s">
        <v>1879</v>
      </c>
      <c r="B933" s="41" t="s">
        <v>116</v>
      </c>
      <c r="C933" s="40" t="s">
        <v>1723</v>
      </c>
      <c r="D933" s="41" t="s">
        <v>30</v>
      </c>
      <c r="E933" s="41" t="s">
        <v>124</v>
      </c>
      <c r="F933" s="41" t="s">
        <v>805</v>
      </c>
      <c r="G933" s="41"/>
      <c r="H933" s="41" t="s">
        <v>28</v>
      </c>
      <c r="I933" s="41" t="s">
        <v>118</v>
      </c>
      <c r="J933" s="41" t="s">
        <v>313</v>
      </c>
      <c r="K933" s="41" t="s">
        <v>313</v>
      </c>
      <c r="L933" s="40" t="s">
        <v>1867</v>
      </c>
    </row>
    <row r="934" spans="1:12" s="68" customFormat="1" x14ac:dyDescent="0.2">
      <c r="A934" s="44" t="s">
        <v>1880</v>
      </c>
      <c r="B934" s="41" t="s">
        <v>116</v>
      </c>
      <c r="C934" s="40" t="s">
        <v>1723</v>
      </c>
      <c r="D934" s="41" t="s">
        <v>30</v>
      </c>
      <c r="E934" s="41" t="s">
        <v>122</v>
      </c>
      <c r="F934" s="41" t="s">
        <v>905</v>
      </c>
      <c r="G934" s="41"/>
      <c r="H934" s="41" t="s">
        <v>28</v>
      </c>
      <c r="I934" s="41" t="s">
        <v>118</v>
      </c>
      <c r="J934" s="41" t="s">
        <v>317</v>
      </c>
      <c r="K934" s="41" t="s">
        <v>317</v>
      </c>
      <c r="L934" s="40" t="s">
        <v>1874</v>
      </c>
    </row>
    <row r="935" spans="1:12" s="68" customFormat="1" x14ac:dyDescent="0.2">
      <c r="A935" s="44" t="s">
        <v>1881</v>
      </c>
      <c r="B935" s="41" t="s">
        <v>116</v>
      </c>
      <c r="C935" s="40" t="s">
        <v>1723</v>
      </c>
      <c r="D935" s="41" t="s">
        <v>30</v>
      </c>
      <c r="E935" s="41" t="s">
        <v>122</v>
      </c>
      <c r="F935" s="41" t="s">
        <v>954</v>
      </c>
      <c r="G935" s="41"/>
      <c r="H935" s="41" t="s">
        <v>28</v>
      </c>
      <c r="I935" s="41" t="s">
        <v>118</v>
      </c>
      <c r="J935" s="41" t="s">
        <v>84</v>
      </c>
      <c r="K935" s="41" t="s">
        <v>84</v>
      </c>
      <c r="L935" s="40" t="s">
        <v>1878</v>
      </c>
    </row>
    <row r="936" spans="1:12" s="68" customFormat="1" x14ac:dyDescent="0.2">
      <c r="A936" s="44" t="s">
        <v>1882</v>
      </c>
      <c r="B936" s="41" t="s">
        <v>116</v>
      </c>
      <c r="C936" s="40" t="s">
        <v>1723</v>
      </c>
      <c r="D936" s="41" t="s">
        <v>30</v>
      </c>
      <c r="E936" s="41" t="s">
        <v>117</v>
      </c>
      <c r="F936" s="41" t="s">
        <v>805</v>
      </c>
      <c r="G936" s="41"/>
      <c r="H936" s="41" t="s">
        <v>28</v>
      </c>
      <c r="I936" s="41" t="s">
        <v>118</v>
      </c>
      <c r="J936" s="41" t="s">
        <v>213</v>
      </c>
      <c r="K936" s="41" t="s">
        <v>213</v>
      </c>
      <c r="L936" s="40" t="s">
        <v>1883</v>
      </c>
    </row>
    <row r="937" spans="1:12" s="68" customFormat="1" x14ac:dyDescent="0.2">
      <c r="A937" s="44" t="s">
        <v>1884</v>
      </c>
      <c r="B937" s="41" t="s">
        <v>116</v>
      </c>
      <c r="C937" s="40" t="s">
        <v>1723</v>
      </c>
      <c r="D937" s="41" t="s">
        <v>30</v>
      </c>
      <c r="E937" s="41" t="s">
        <v>124</v>
      </c>
      <c r="F937" s="41" t="s">
        <v>805</v>
      </c>
      <c r="G937" s="41"/>
      <c r="H937" s="41" t="s">
        <v>28</v>
      </c>
      <c r="I937" s="41" t="s">
        <v>118</v>
      </c>
      <c r="J937" s="41" t="s">
        <v>1885</v>
      </c>
      <c r="K937" s="41" t="s">
        <v>1885</v>
      </c>
      <c r="L937" s="40" t="s">
        <v>1867</v>
      </c>
    </row>
    <row r="938" spans="1:12" s="68" customFormat="1" x14ac:dyDescent="0.2">
      <c r="A938" s="44" t="s">
        <v>1886</v>
      </c>
      <c r="B938" s="41" t="s">
        <v>116</v>
      </c>
      <c r="C938" s="40" t="s">
        <v>1723</v>
      </c>
      <c r="D938" s="41" t="s">
        <v>30</v>
      </c>
      <c r="E938" s="41" t="s">
        <v>124</v>
      </c>
      <c r="F938" s="41" t="s">
        <v>805</v>
      </c>
      <c r="G938" s="41"/>
      <c r="H938" s="41" t="s">
        <v>28</v>
      </c>
      <c r="I938" s="41" t="s">
        <v>118</v>
      </c>
      <c r="J938" s="41" t="s">
        <v>1887</v>
      </c>
      <c r="K938" s="41" t="s">
        <v>1887</v>
      </c>
      <c r="L938" s="40" t="s">
        <v>1867</v>
      </c>
    </row>
    <row r="939" spans="1:12" s="68" customFormat="1" x14ac:dyDescent="0.2">
      <c r="A939" s="44" t="s">
        <v>1888</v>
      </c>
      <c r="B939" s="41" t="s">
        <v>116</v>
      </c>
      <c r="C939" s="40" t="s">
        <v>1723</v>
      </c>
      <c r="D939" s="41" t="s">
        <v>30</v>
      </c>
      <c r="E939" s="41" t="s">
        <v>117</v>
      </c>
      <c r="F939" s="41" t="s">
        <v>527</v>
      </c>
      <c r="G939" s="41"/>
      <c r="H939" s="41" t="s">
        <v>28</v>
      </c>
      <c r="I939" s="41" t="s">
        <v>118</v>
      </c>
      <c r="J939" s="41" t="s">
        <v>1023</v>
      </c>
      <c r="K939" s="41" t="s">
        <v>1023</v>
      </c>
      <c r="L939" s="40" t="s">
        <v>1889</v>
      </c>
    </row>
    <row r="940" spans="1:12" s="68" customFormat="1" x14ac:dyDescent="0.2">
      <c r="A940" s="44" t="s">
        <v>979</v>
      </c>
      <c r="B940" s="41" t="s">
        <v>127</v>
      </c>
      <c r="C940" s="40"/>
      <c r="D940" s="41" t="s">
        <v>30</v>
      </c>
      <c r="E940" s="41" t="s">
        <v>117</v>
      </c>
      <c r="F940" s="41" t="s">
        <v>539</v>
      </c>
      <c r="G940" s="41"/>
      <c r="H940" s="41" t="s">
        <v>28</v>
      </c>
      <c r="I940" s="41" t="s">
        <v>118</v>
      </c>
      <c r="J940" s="41" t="s">
        <v>1890</v>
      </c>
      <c r="K940" s="41" t="s">
        <v>1890</v>
      </c>
      <c r="L940" s="40" t="s">
        <v>1891</v>
      </c>
    </row>
    <row r="941" spans="1:12" s="68" customFormat="1" x14ac:dyDescent="0.2">
      <c r="A941" s="44" t="s">
        <v>979</v>
      </c>
      <c r="B941" s="41" t="s">
        <v>127</v>
      </c>
      <c r="C941" s="40"/>
      <c r="D941" s="41" t="s">
        <v>30</v>
      </c>
      <c r="E941" s="41" t="s">
        <v>119</v>
      </c>
      <c r="F941" s="41" t="s">
        <v>539</v>
      </c>
      <c r="G941" s="41" t="s">
        <v>539</v>
      </c>
      <c r="H941" s="41" t="s">
        <v>28</v>
      </c>
      <c r="I941" s="41" t="s">
        <v>118</v>
      </c>
      <c r="J941" s="41" t="s">
        <v>1890</v>
      </c>
      <c r="K941" s="41" t="s">
        <v>249</v>
      </c>
      <c r="L941" s="40" t="s">
        <v>1891</v>
      </c>
    </row>
    <row r="942" spans="1:12" s="68" customFormat="1" x14ac:dyDescent="0.2">
      <c r="A942" s="44" t="s">
        <v>979</v>
      </c>
      <c r="B942" s="41" t="s">
        <v>127</v>
      </c>
      <c r="C942" s="40"/>
      <c r="D942" s="41" t="s">
        <v>30</v>
      </c>
      <c r="E942" s="41" t="s">
        <v>128</v>
      </c>
      <c r="F942" s="41" t="s">
        <v>539</v>
      </c>
      <c r="G942" s="41"/>
      <c r="H942" s="41" t="s">
        <v>28</v>
      </c>
      <c r="I942" s="41" t="s">
        <v>118</v>
      </c>
      <c r="J942" s="41" t="s">
        <v>1890</v>
      </c>
      <c r="K942" s="41" t="s">
        <v>249</v>
      </c>
      <c r="L942" s="40" t="s">
        <v>1891</v>
      </c>
    </row>
    <row r="943" spans="1:12" s="68" customFormat="1" x14ac:dyDescent="0.2">
      <c r="A943" s="44" t="s">
        <v>1892</v>
      </c>
      <c r="B943" s="41" t="s">
        <v>116</v>
      </c>
      <c r="C943" s="40" t="s">
        <v>1723</v>
      </c>
      <c r="D943" s="41" t="s">
        <v>30</v>
      </c>
      <c r="E943" s="41" t="s">
        <v>122</v>
      </c>
      <c r="F943" s="41" t="s">
        <v>527</v>
      </c>
      <c r="G943" s="41"/>
      <c r="H943" s="41" t="s">
        <v>28</v>
      </c>
      <c r="I943" s="41" t="s">
        <v>118</v>
      </c>
      <c r="J943" s="41" t="s">
        <v>1023</v>
      </c>
      <c r="K943" s="41" t="s">
        <v>1023</v>
      </c>
      <c r="L943" s="40" t="s">
        <v>1889</v>
      </c>
    </row>
    <row r="944" spans="1:12" s="68" customFormat="1" x14ac:dyDescent="0.2">
      <c r="A944" s="44" t="s">
        <v>1893</v>
      </c>
      <c r="B944" s="41" t="s">
        <v>116</v>
      </c>
      <c r="C944" s="40" t="s">
        <v>1723</v>
      </c>
      <c r="D944" s="41" t="s">
        <v>30</v>
      </c>
      <c r="E944" s="41" t="s">
        <v>122</v>
      </c>
      <c r="F944" s="41" t="s">
        <v>805</v>
      </c>
      <c r="G944" s="41"/>
      <c r="H944" s="41" t="s">
        <v>28</v>
      </c>
      <c r="I944" s="41" t="s">
        <v>118</v>
      </c>
      <c r="J944" s="41" t="s">
        <v>213</v>
      </c>
      <c r="K944" s="41" t="s">
        <v>213</v>
      </c>
      <c r="L944" s="40" t="s">
        <v>1883</v>
      </c>
    </row>
    <row r="945" spans="1:12" s="68" customFormat="1" x14ac:dyDescent="0.2">
      <c r="A945" s="44" t="s">
        <v>1894</v>
      </c>
      <c r="B945" s="41" t="s">
        <v>116</v>
      </c>
      <c r="C945" s="40" t="s">
        <v>1723</v>
      </c>
      <c r="D945" s="41" t="s">
        <v>30</v>
      </c>
      <c r="E945" s="41" t="s">
        <v>122</v>
      </c>
      <c r="F945" s="41" t="s">
        <v>805</v>
      </c>
      <c r="G945" s="41"/>
      <c r="H945" s="41" t="s">
        <v>28</v>
      </c>
      <c r="I945" s="41" t="s">
        <v>118</v>
      </c>
      <c r="J945" s="41" t="s">
        <v>1887</v>
      </c>
      <c r="K945" s="41" t="s">
        <v>1887</v>
      </c>
      <c r="L945" s="40" t="s">
        <v>1867</v>
      </c>
    </row>
    <row r="946" spans="1:12" s="68" customFormat="1" x14ac:dyDescent="0.2">
      <c r="A946" s="44" t="s">
        <v>1895</v>
      </c>
      <c r="B946" s="41" t="s">
        <v>116</v>
      </c>
      <c r="C946" s="40" t="s">
        <v>1723</v>
      </c>
      <c r="D946" s="41" t="s">
        <v>30</v>
      </c>
      <c r="E946" s="41" t="s">
        <v>117</v>
      </c>
      <c r="F946" s="41" t="s">
        <v>1152</v>
      </c>
      <c r="G946" s="41"/>
      <c r="H946" s="41" t="s">
        <v>28</v>
      </c>
      <c r="I946" s="41" t="s">
        <v>118</v>
      </c>
      <c r="J946" s="41" t="s">
        <v>1896</v>
      </c>
      <c r="K946" s="41" t="s">
        <v>1896</v>
      </c>
      <c r="L946" s="40" t="s">
        <v>1897</v>
      </c>
    </row>
    <row r="947" spans="1:12" s="68" customFormat="1" x14ac:dyDescent="0.2">
      <c r="A947" s="44" t="s">
        <v>1898</v>
      </c>
      <c r="B947" s="41" t="s">
        <v>116</v>
      </c>
      <c r="C947" s="40" t="s">
        <v>1723</v>
      </c>
      <c r="D947" s="41" t="s">
        <v>30</v>
      </c>
      <c r="E947" s="41" t="s">
        <v>117</v>
      </c>
      <c r="F947" s="41" t="s">
        <v>805</v>
      </c>
      <c r="G947" s="41"/>
      <c r="H947" s="41" t="s">
        <v>28</v>
      </c>
      <c r="I947" s="41" t="s">
        <v>118</v>
      </c>
      <c r="J947" s="41" t="s">
        <v>1747</v>
      </c>
      <c r="K947" s="41" t="s">
        <v>1747</v>
      </c>
      <c r="L947" s="40" t="s">
        <v>1899</v>
      </c>
    </row>
    <row r="948" spans="1:12" s="68" customFormat="1" x14ac:dyDescent="0.2">
      <c r="A948" s="44" t="s">
        <v>1900</v>
      </c>
      <c r="B948" s="41" t="s">
        <v>116</v>
      </c>
      <c r="C948" s="40" t="s">
        <v>1723</v>
      </c>
      <c r="D948" s="41" t="s">
        <v>30</v>
      </c>
      <c r="E948" s="41" t="s">
        <v>122</v>
      </c>
      <c r="F948" s="41" t="s">
        <v>1152</v>
      </c>
      <c r="G948" s="41"/>
      <c r="H948" s="41" t="s">
        <v>28</v>
      </c>
      <c r="I948" s="41" t="s">
        <v>118</v>
      </c>
      <c r="J948" s="41" t="s">
        <v>1896</v>
      </c>
      <c r="K948" s="41" t="s">
        <v>1896</v>
      </c>
      <c r="L948" s="40" t="s">
        <v>1897</v>
      </c>
    </row>
    <row r="949" spans="1:12" s="68" customFormat="1" x14ac:dyDescent="0.2">
      <c r="A949" s="44" t="s">
        <v>982</v>
      </c>
      <c r="B949" s="41" t="s">
        <v>116</v>
      </c>
      <c r="C949" s="40" t="s">
        <v>1723</v>
      </c>
      <c r="D949" s="41" t="s">
        <v>30</v>
      </c>
      <c r="E949" s="41" t="s">
        <v>119</v>
      </c>
      <c r="F949" s="41" t="s">
        <v>805</v>
      </c>
      <c r="G949" s="41" t="s">
        <v>805</v>
      </c>
      <c r="H949" s="41" t="s">
        <v>28</v>
      </c>
      <c r="I949" s="41" t="s">
        <v>118</v>
      </c>
      <c r="J949" s="41" t="s">
        <v>1747</v>
      </c>
      <c r="K949" s="41" t="s">
        <v>56</v>
      </c>
      <c r="L949" s="40" t="s">
        <v>1899</v>
      </c>
    </row>
    <row r="950" spans="1:12" s="68" customFormat="1" x14ac:dyDescent="0.2">
      <c r="A950" s="44" t="s">
        <v>985</v>
      </c>
      <c r="B950" s="41" t="s">
        <v>116</v>
      </c>
      <c r="C950" s="40" t="s">
        <v>1723</v>
      </c>
      <c r="D950" s="41" t="s">
        <v>30</v>
      </c>
      <c r="E950" s="41" t="s">
        <v>120</v>
      </c>
      <c r="F950" s="41" t="s">
        <v>805</v>
      </c>
      <c r="G950" s="41" t="s">
        <v>805</v>
      </c>
      <c r="H950" s="41" t="s">
        <v>28</v>
      </c>
      <c r="I950" s="41" t="s">
        <v>118</v>
      </c>
      <c r="J950" s="41" t="s">
        <v>1747</v>
      </c>
      <c r="K950" s="41" t="s">
        <v>121</v>
      </c>
      <c r="L950" s="40" t="s">
        <v>1899</v>
      </c>
    </row>
    <row r="951" spans="1:12" s="68" customFormat="1" x14ac:dyDescent="0.2">
      <c r="A951" s="44" t="s">
        <v>1901</v>
      </c>
      <c r="B951" s="41" t="s">
        <v>116</v>
      </c>
      <c r="C951" s="40" t="s">
        <v>1723</v>
      </c>
      <c r="D951" s="41" t="s">
        <v>30</v>
      </c>
      <c r="E951" s="41" t="s">
        <v>117</v>
      </c>
      <c r="F951" s="41" t="s">
        <v>994</v>
      </c>
      <c r="G951" s="41"/>
      <c r="H951" s="41" t="s">
        <v>28</v>
      </c>
      <c r="I951" s="41" t="s">
        <v>118</v>
      </c>
      <c r="J951" s="41" t="s">
        <v>182</v>
      </c>
      <c r="K951" s="41" t="s">
        <v>182</v>
      </c>
      <c r="L951" s="40" t="s">
        <v>1902</v>
      </c>
    </row>
    <row r="952" spans="1:12" s="68" customFormat="1" x14ac:dyDescent="0.2">
      <c r="A952" s="44" t="s">
        <v>1903</v>
      </c>
      <c r="B952" s="41" t="s">
        <v>116</v>
      </c>
      <c r="C952" s="40" t="s">
        <v>1723</v>
      </c>
      <c r="D952" s="41" t="s">
        <v>30</v>
      </c>
      <c r="E952" s="41" t="s">
        <v>122</v>
      </c>
      <c r="F952" s="41" t="s">
        <v>994</v>
      </c>
      <c r="G952" s="41"/>
      <c r="H952" s="41" t="s">
        <v>28</v>
      </c>
      <c r="I952" s="41" t="s">
        <v>118</v>
      </c>
      <c r="J952" s="41" t="s">
        <v>182</v>
      </c>
      <c r="K952" s="41" t="s">
        <v>182</v>
      </c>
      <c r="L952" s="40" t="s">
        <v>1902</v>
      </c>
    </row>
    <row r="953" spans="1:12" s="68" customFormat="1" x14ac:dyDescent="0.2">
      <c r="A953" s="44" t="s">
        <v>1904</v>
      </c>
      <c r="B953" s="41" t="s">
        <v>116</v>
      </c>
      <c r="C953" s="40" t="s">
        <v>1723</v>
      </c>
      <c r="D953" s="41" t="s">
        <v>30</v>
      </c>
      <c r="E953" s="41" t="s">
        <v>117</v>
      </c>
      <c r="F953" s="41" t="s">
        <v>988</v>
      </c>
      <c r="G953" s="41"/>
      <c r="H953" s="41" t="s">
        <v>28</v>
      </c>
      <c r="I953" s="41" t="s">
        <v>118</v>
      </c>
      <c r="J953" s="41" t="s">
        <v>191</v>
      </c>
      <c r="K953" s="41" t="s">
        <v>191</v>
      </c>
      <c r="L953" s="40" t="s">
        <v>1905</v>
      </c>
    </row>
    <row r="954" spans="1:12" s="68" customFormat="1" x14ac:dyDescent="0.2">
      <c r="A954" s="44" t="s">
        <v>1906</v>
      </c>
      <c r="B954" s="41" t="s">
        <v>116</v>
      </c>
      <c r="C954" s="40" t="s">
        <v>1723</v>
      </c>
      <c r="D954" s="41" t="s">
        <v>30</v>
      </c>
      <c r="E954" s="41" t="s">
        <v>117</v>
      </c>
      <c r="F954" s="41" t="s">
        <v>994</v>
      </c>
      <c r="G954" s="41"/>
      <c r="H954" s="41" t="s">
        <v>28</v>
      </c>
      <c r="I954" s="41" t="s">
        <v>118</v>
      </c>
      <c r="J954" s="41" t="s">
        <v>709</v>
      </c>
      <c r="K954" s="41" t="s">
        <v>709</v>
      </c>
      <c r="L954" s="40" t="s">
        <v>1907</v>
      </c>
    </row>
    <row r="955" spans="1:12" s="68" customFormat="1" x14ac:dyDescent="0.2">
      <c r="A955" s="44" t="s">
        <v>1908</v>
      </c>
      <c r="B955" s="41" t="s">
        <v>116</v>
      </c>
      <c r="C955" s="40" t="s">
        <v>1723</v>
      </c>
      <c r="D955" s="41" t="s">
        <v>30</v>
      </c>
      <c r="E955" s="41" t="s">
        <v>124</v>
      </c>
      <c r="F955" s="41" t="s">
        <v>988</v>
      </c>
      <c r="G955" s="41"/>
      <c r="H955" s="41" t="s">
        <v>28</v>
      </c>
      <c r="I955" s="41" t="s">
        <v>118</v>
      </c>
      <c r="J955" s="41" t="s">
        <v>154</v>
      </c>
      <c r="K955" s="41" t="s">
        <v>154</v>
      </c>
      <c r="L955" s="40" t="s">
        <v>1905</v>
      </c>
    </row>
    <row r="956" spans="1:12" s="68" customFormat="1" x14ac:dyDescent="0.2">
      <c r="A956" s="44" t="s">
        <v>1909</v>
      </c>
      <c r="B956" s="41" t="s">
        <v>116</v>
      </c>
      <c r="C956" s="40" t="s">
        <v>1723</v>
      </c>
      <c r="D956" s="41" t="s">
        <v>30</v>
      </c>
      <c r="E956" s="41" t="s">
        <v>122</v>
      </c>
      <c r="F956" s="41" t="s">
        <v>994</v>
      </c>
      <c r="G956" s="41"/>
      <c r="H956" s="41" t="s">
        <v>28</v>
      </c>
      <c r="I956" s="41" t="s">
        <v>118</v>
      </c>
      <c r="J956" s="41" t="s">
        <v>709</v>
      </c>
      <c r="K956" s="41" t="s">
        <v>709</v>
      </c>
      <c r="L956" s="40" t="s">
        <v>1907</v>
      </c>
    </row>
    <row r="957" spans="1:12" s="68" customFormat="1" x14ac:dyDescent="0.2">
      <c r="A957" s="44" t="s">
        <v>1910</v>
      </c>
      <c r="B957" s="41" t="s">
        <v>116</v>
      </c>
      <c r="C957" s="40" t="s">
        <v>1723</v>
      </c>
      <c r="D957" s="41" t="s">
        <v>30</v>
      </c>
      <c r="E957" s="41" t="s">
        <v>122</v>
      </c>
      <c r="F957" s="41" t="s">
        <v>988</v>
      </c>
      <c r="G957" s="41"/>
      <c r="H957" s="41" t="s">
        <v>28</v>
      </c>
      <c r="I957" s="41" t="s">
        <v>118</v>
      </c>
      <c r="J957" s="41" t="s">
        <v>154</v>
      </c>
      <c r="K957" s="41" t="s">
        <v>154</v>
      </c>
      <c r="L957" s="40" t="s">
        <v>1905</v>
      </c>
    </row>
    <row r="958" spans="1:12" s="68" customFormat="1" x14ac:dyDescent="0.2">
      <c r="A958" s="44" t="s">
        <v>1911</v>
      </c>
      <c r="B958" s="41" t="s">
        <v>116</v>
      </c>
      <c r="C958" s="40" t="s">
        <v>1723</v>
      </c>
      <c r="D958" s="41" t="s">
        <v>30</v>
      </c>
      <c r="E958" s="41" t="s">
        <v>117</v>
      </c>
      <c r="F958" s="41" t="s">
        <v>988</v>
      </c>
      <c r="G958" s="41"/>
      <c r="H958" s="41" t="s">
        <v>28</v>
      </c>
      <c r="I958" s="41" t="s">
        <v>118</v>
      </c>
      <c r="J958" s="41" t="s">
        <v>54</v>
      </c>
      <c r="K958" s="41" t="s">
        <v>54</v>
      </c>
      <c r="L958" s="40" t="s">
        <v>1912</v>
      </c>
    </row>
    <row r="959" spans="1:12" s="68" customFormat="1" x14ac:dyDescent="0.2">
      <c r="A959" s="44" t="s">
        <v>987</v>
      </c>
      <c r="B959" s="41" t="s">
        <v>116</v>
      </c>
      <c r="C959" s="40" t="s">
        <v>1723</v>
      </c>
      <c r="D959" s="41" t="s">
        <v>30</v>
      </c>
      <c r="E959" s="41" t="s">
        <v>120</v>
      </c>
      <c r="F959" s="41" t="s">
        <v>988</v>
      </c>
      <c r="G959" s="41" t="s">
        <v>988</v>
      </c>
      <c r="H959" s="41" t="s">
        <v>28</v>
      </c>
      <c r="I959" s="41" t="s">
        <v>118</v>
      </c>
      <c r="J959" s="41" t="s">
        <v>54</v>
      </c>
      <c r="K959" s="41" t="s">
        <v>121</v>
      </c>
      <c r="L959" s="40" t="s">
        <v>1912</v>
      </c>
    </row>
    <row r="960" spans="1:12" s="68" customFormat="1" x14ac:dyDescent="0.2">
      <c r="A960" s="44" t="s">
        <v>1913</v>
      </c>
      <c r="B960" s="41" t="s">
        <v>116</v>
      </c>
      <c r="C960" s="40" t="s">
        <v>1723</v>
      </c>
      <c r="D960" s="41" t="s">
        <v>30</v>
      </c>
      <c r="E960" s="41" t="s">
        <v>117</v>
      </c>
      <c r="F960" s="41" t="s">
        <v>991</v>
      </c>
      <c r="G960" s="41"/>
      <c r="H960" s="41" t="s">
        <v>28</v>
      </c>
      <c r="I960" s="41" t="s">
        <v>118</v>
      </c>
      <c r="J960" s="41" t="s">
        <v>174</v>
      </c>
      <c r="K960" s="41" t="s">
        <v>174</v>
      </c>
      <c r="L960" s="40" t="s">
        <v>1914</v>
      </c>
    </row>
    <row r="961" spans="1:12" s="68" customFormat="1" x14ac:dyDescent="0.2">
      <c r="A961" s="44" t="s">
        <v>990</v>
      </c>
      <c r="B961" s="41" t="s">
        <v>116</v>
      </c>
      <c r="C961" s="40" t="s">
        <v>1723</v>
      </c>
      <c r="D961" s="41" t="s">
        <v>30</v>
      </c>
      <c r="E961" s="41" t="s">
        <v>120</v>
      </c>
      <c r="F961" s="41" t="s">
        <v>991</v>
      </c>
      <c r="G961" s="41" t="s">
        <v>991</v>
      </c>
      <c r="H961" s="41" t="s">
        <v>28</v>
      </c>
      <c r="I961" s="41" t="s">
        <v>118</v>
      </c>
      <c r="J961" s="41" t="s">
        <v>174</v>
      </c>
      <c r="K961" s="41" t="s">
        <v>121</v>
      </c>
      <c r="L961" s="40" t="s">
        <v>1914</v>
      </c>
    </row>
    <row r="962" spans="1:12" s="68" customFormat="1" x14ac:dyDescent="0.2">
      <c r="A962" s="44" t="s">
        <v>1915</v>
      </c>
      <c r="B962" s="41" t="s">
        <v>116</v>
      </c>
      <c r="C962" s="40" t="s">
        <v>1723</v>
      </c>
      <c r="D962" s="41" t="s">
        <v>30</v>
      </c>
      <c r="E962" s="41" t="s">
        <v>117</v>
      </c>
      <c r="F962" s="41" t="s">
        <v>1007</v>
      </c>
      <c r="G962" s="41"/>
      <c r="H962" s="41" t="s">
        <v>28</v>
      </c>
      <c r="I962" s="41" t="s">
        <v>118</v>
      </c>
      <c r="J962" s="41" t="s">
        <v>54</v>
      </c>
      <c r="K962" s="41" t="s">
        <v>54</v>
      </c>
      <c r="L962" s="40" t="s">
        <v>1916</v>
      </c>
    </row>
    <row r="963" spans="1:12" s="68" customFormat="1" x14ac:dyDescent="0.2">
      <c r="A963" s="44" t="s">
        <v>1917</v>
      </c>
      <c r="B963" s="41" t="s">
        <v>116</v>
      </c>
      <c r="C963" s="40" t="s">
        <v>1723</v>
      </c>
      <c r="D963" s="41" t="s">
        <v>30</v>
      </c>
      <c r="E963" s="41" t="s">
        <v>124</v>
      </c>
      <c r="F963" s="41" t="s">
        <v>994</v>
      </c>
      <c r="G963" s="41"/>
      <c r="H963" s="41" t="s">
        <v>28</v>
      </c>
      <c r="I963" s="41" t="s">
        <v>118</v>
      </c>
      <c r="J963" s="41" t="s">
        <v>229</v>
      </c>
      <c r="K963" s="41" t="s">
        <v>229</v>
      </c>
      <c r="L963" s="40" t="s">
        <v>1916</v>
      </c>
    </row>
    <row r="964" spans="1:12" s="68" customFormat="1" x14ac:dyDescent="0.2">
      <c r="A964" s="44" t="s">
        <v>993</v>
      </c>
      <c r="B964" s="41" t="s">
        <v>116</v>
      </c>
      <c r="C964" s="40" t="s">
        <v>1723</v>
      </c>
      <c r="D964" s="41" t="s">
        <v>30</v>
      </c>
      <c r="E964" s="41" t="s">
        <v>119</v>
      </c>
      <c r="F964" s="41" t="s">
        <v>994</v>
      </c>
      <c r="G964" s="41" t="s">
        <v>994</v>
      </c>
      <c r="H964" s="41" t="s">
        <v>28</v>
      </c>
      <c r="I964" s="41" t="s">
        <v>118</v>
      </c>
      <c r="J964" s="41" t="s">
        <v>229</v>
      </c>
      <c r="K964" s="41" t="s">
        <v>92</v>
      </c>
      <c r="L964" s="40" t="s">
        <v>1916</v>
      </c>
    </row>
    <row r="965" spans="1:12" s="68" customFormat="1" x14ac:dyDescent="0.2">
      <c r="A965" s="44" t="s">
        <v>996</v>
      </c>
      <c r="B965" s="41" t="s">
        <v>116</v>
      </c>
      <c r="C965" s="40" t="s">
        <v>1723</v>
      </c>
      <c r="D965" s="41" t="s">
        <v>30</v>
      </c>
      <c r="E965" s="41" t="s">
        <v>120</v>
      </c>
      <c r="F965" s="41" t="s">
        <v>994</v>
      </c>
      <c r="G965" s="41" t="s">
        <v>994</v>
      </c>
      <c r="H965" s="41" t="s">
        <v>28</v>
      </c>
      <c r="I965" s="41" t="s">
        <v>118</v>
      </c>
      <c r="J965" s="41" t="s">
        <v>229</v>
      </c>
      <c r="K965" s="41" t="s">
        <v>121</v>
      </c>
      <c r="L965" s="40" t="s">
        <v>1916</v>
      </c>
    </row>
    <row r="966" spans="1:12" s="68" customFormat="1" x14ac:dyDescent="0.2">
      <c r="A966" s="44" t="s">
        <v>1918</v>
      </c>
      <c r="B966" s="41" t="s">
        <v>116</v>
      </c>
      <c r="C966" s="40" t="s">
        <v>1723</v>
      </c>
      <c r="D966" s="41" t="s">
        <v>30</v>
      </c>
      <c r="E966" s="41" t="s">
        <v>117</v>
      </c>
      <c r="F966" s="41" t="s">
        <v>994</v>
      </c>
      <c r="G966" s="41"/>
      <c r="H966" s="41" t="s">
        <v>28</v>
      </c>
      <c r="I966" s="41" t="s">
        <v>118</v>
      </c>
      <c r="J966" s="41" t="s">
        <v>93</v>
      </c>
      <c r="K966" s="41" t="s">
        <v>93</v>
      </c>
      <c r="L966" s="40" t="s">
        <v>1919</v>
      </c>
    </row>
    <row r="967" spans="1:12" s="68" customFormat="1" x14ac:dyDescent="0.2">
      <c r="A967" s="44" t="s">
        <v>998</v>
      </c>
      <c r="B967" s="41" t="s">
        <v>116</v>
      </c>
      <c r="C967" s="40" t="s">
        <v>1723</v>
      </c>
      <c r="D967" s="41" t="s">
        <v>30</v>
      </c>
      <c r="E967" s="41" t="s">
        <v>120</v>
      </c>
      <c r="F967" s="41" t="s">
        <v>994</v>
      </c>
      <c r="G967" s="41" t="s">
        <v>994</v>
      </c>
      <c r="H967" s="41" t="s">
        <v>28</v>
      </c>
      <c r="I967" s="41" t="s">
        <v>118</v>
      </c>
      <c r="J967" s="41" t="s">
        <v>93</v>
      </c>
      <c r="K967" s="41" t="s">
        <v>121</v>
      </c>
      <c r="L967" s="40" t="s">
        <v>1919</v>
      </c>
    </row>
    <row r="968" spans="1:12" s="68" customFormat="1" x14ac:dyDescent="0.2">
      <c r="A968" s="44" t="s">
        <v>1920</v>
      </c>
      <c r="B968" s="41" t="s">
        <v>116</v>
      </c>
      <c r="C968" s="40" t="s">
        <v>1723</v>
      </c>
      <c r="D968" s="41" t="s">
        <v>30</v>
      </c>
      <c r="E968" s="41" t="s">
        <v>117</v>
      </c>
      <c r="F968" s="41" t="s">
        <v>1001</v>
      </c>
      <c r="G968" s="41"/>
      <c r="H968" s="41" t="s">
        <v>28</v>
      </c>
      <c r="I968" s="41" t="s">
        <v>118</v>
      </c>
      <c r="J968" s="41" t="s">
        <v>104</v>
      </c>
      <c r="K968" s="41" t="s">
        <v>104</v>
      </c>
      <c r="L968" s="40" t="s">
        <v>1921</v>
      </c>
    </row>
    <row r="969" spans="1:12" s="68" customFormat="1" x14ac:dyDescent="0.2">
      <c r="A969" s="44" t="s">
        <v>1000</v>
      </c>
      <c r="B969" s="41" t="s">
        <v>116</v>
      </c>
      <c r="C969" s="40" t="s">
        <v>1723</v>
      </c>
      <c r="D969" s="41" t="s">
        <v>30</v>
      </c>
      <c r="E969" s="41" t="s">
        <v>120</v>
      </c>
      <c r="F969" s="41" t="s">
        <v>1001</v>
      </c>
      <c r="G969" s="41" t="s">
        <v>1001</v>
      </c>
      <c r="H969" s="41" t="s">
        <v>28</v>
      </c>
      <c r="I969" s="41" t="s">
        <v>118</v>
      </c>
      <c r="J969" s="41" t="s">
        <v>104</v>
      </c>
      <c r="K969" s="41" t="s">
        <v>121</v>
      </c>
      <c r="L969" s="40" t="s">
        <v>1921</v>
      </c>
    </row>
    <row r="970" spans="1:12" s="68" customFormat="1" x14ac:dyDescent="0.2">
      <c r="A970" s="44" t="s">
        <v>1922</v>
      </c>
      <c r="B970" s="41" t="s">
        <v>116</v>
      </c>
      <c r="C970" s="40" t="s">
        <v>1723</v>
      </c>
      <c r="D970" s="41" t="s">
        <v>30</v>
      </c>
      <c r="E970" s="41" t="s">
        <v>117</v>
      </c>
      <c r="F970" s="41" t="s">
        <v>506</v>
      </c>
      <c r="G970" s="41"/>
      <c r="H970" s="41" t="s">
        <v>28</v>
      </c>
      <c r="I970" s="41" t="s">
        <v>118</v>
      </c>
      <c r="J970" s="41" t="s">
        <v>93</v>
      </c>
      <c r="K970" s="41" t="s">
        <v>93</v>
      </c>
      <c r="L970" s="40" t="s">
        <v>1923</v>
      </c>
    </row>
    <row r="971" spans="1:12" s="68" customFormat="1" x14ac:dyDescent="0.2">
      <c r="A971" s="44" t="s">
        <v>1924</v>
      </c>
      <c r="B971" s="41" t="s">
        <v>116</v>
      </c>
      <c r="C971" s="40" t="s">
        <v>1723</v>
      </c>
      <c r="D971" s="41" t="s">
        <v>30</v>
      </c>
      <c r="E971" s="41" t="s">
        <v>117</v>
      </c>
      <c r="F971" s="41" t="s">
        <v>506</v>
      </c>
      <c r="G971" s="41"/>
      <c r="H971" s="41" t="s">
        <v>28</v>
      </c>
      <c r="I971" s="41" t="s">
        <v>118</v>
      </c>
      <c r="J971" s="41" t="s">
        <v>207</v>
      </c>
      <c r="K971" s="41" t="s">
        <v>207</v>
      </c>
      <c r="L971" s="40" t="s">
        <v>1925</v>
      </c>
    </row>
    <row r="972" spans="1:12" s="68" customFormat="1" x14ac:dyDescent="0.2">
      <c r="A972" s="44" t="s">
        <v>1003</v>
      </c>
      <c r="B972" s="41" t="s">
        <v>116</v>
      </c>
      <c r="C972" s="40" t="s">
        <v>1723</v>
      </c>
      <c r="D972" s="41" t="s">
        <v>30</v>
      </c>
      <c r="E972" s="41" t="s">
        <v>119</v>
      </c>
      <c r="F972" s="41" t="s">
        <v>506</v>
      </c>
      <c r="G972" s="41" t="s">
        <v>506</v>
      </c>
      <c r="H972" s="41" t="s">
        <v>28</v>
      </c>
      <c r="I972" s="41" t="s">
        <v>118</v>
      </c>
      <c r="J972" s="41" t="s">
        <v>93</v>
      </c>
      <c r="K972" s="41" t="s">
        <v>48</v>
      </c>
      <c r="L972" s="40" t="s">
        <v>1923</v>
      </c>
    </row>
    <row r="973" spans="1:12" s="68" customFormat="1" x14ac:dyDescent="0.2">
      <c r="A973" s="44" t="s">
        <v>1926</v>
      </c>
      <c r="B973" s="41" t="s">
        <v>116</v>
      </c>
      <c r="C973" s="40" t="s">
        <v>1723</v>
      </c>
      <c r="D973" s="41" t="s">
        <v>30</v>
      </c>
      <c r="E973" s="41" t="s">
        <v>122</v>
      </c>
      <c r="F973" s="41" t="s">
        <v>506</v>
      </c>
      <c r="G973" s="41"/>
      <c r="H973" s="41" t="s">
        <v>28</v>
      </c>
      <c r="I973" s="41" t="s">
        <v>118</v>
      </c>
      <c r="J973" s="41" t="s">
        <v>207</v>
      </c>
      <c r="K973" s="41" t="s">
        <v>207</v>
      </c>
      <c r="L973" s="40" t="s">
        <v>1925</v>
      </c>
    </row>
    <row r="974" spans="1:12" s="68" customFormat="1" x14ac:dyDescent="0.2">
      <c r="A974" s="44" t="s">
        <v>1927</v>
      </c>
      <c r="B974" s="41" t="s">
        <v>116</v>
      </c>
      <c r="C974" s="40" t="s">
        <v>1723</v>
      </c>
      <c r="D974" s="41" t="s">
        <v>30</v>
      </c>
      <c r="E974" s="41" t="s">
        <v>122</v>
      </c>
      <c r="F974" s="41" t="s">
        <v>506</v>
      </c>
      <c r="G974" s="41"/>
      <c r="H974" s="41" t="s">
        <v>28</v>
      </c>
      <c r="I974" s="41" t="s">
        <v>118</v>
      </c>
      <c r="J974" s="41" t="s">
        <v>93</v>
      </c>
      <c r="K974" s="41" t="s">
        <v>48</v>
      </c>
      <c r="L974" s="40" t="s">
        <v>1923</v>
      </c>
    </row>
    <row r="975" spans="1:12" s="68" customFormat="1" x14ac:dyDescent="0.2">
      <c r="A975" s="44" t="s">
        <v>1928</v>
      </c>
      <c r="B975" s="41" t="s">
        <v>116</v>
      </c>
      <c r="C975" s="40" t="s">
        <v>1723</v>
      </c>
      <c r="D975" s="41" t="s">
        <v>30</v>
      </c>
      <c r="E975" s="41" t="s">
        <v>117</v>
      </c>
      <c r="F975" s="41" t="s">
        <v>1007</v>
      </c>
      <c r="G975" s="41"/>
      <c r="H975" s="41" t="s">
        <v>28</v>
      </c>
      <c r="I975" s="41" t="s">
        <v>118</v>
      </c>
      <c r="J975" s="41" t="s">
        <v>181</v>
      </c>
      <c r="K975" s="41" t="s">
        <v>181</v>
      </c>
      <c r="L975" s="40" t="s">
        <v>1929</v>
      </c>
    </row>
    <row r="976" spans="1:12" s="68" customFormat="1" x14ac:dyDescent="0.2">
      <c r="A976" s="44" t="s">
        <v>1930</v>
      </c>
      <c r="B976" s="41" t="s">
        <v>116</v>
      </c>
      <c r="C976" s="40" t="s">
        <v>1723</v>
      </c>
      <c r="D976" s="41" t="s">
        <v>30</v>
      </c>
      <c r="E976" s="41" t="s">
        <v>117</v>
      </c>
      <c r="F976" s="41" t="s">
        <v>1007</v>
      </c>
      <c r="G976" s="41"/>
      <c r="H976" s="41" t="s">
        <v>28</v>
      </c>
      <c r="I976" s="41" t="s">
        <v>118</v>
      </c>
      <c r="J976" s="41" t="s">
        <v>159</v>
      </c>
      <c r="K976" s="41" t="s">
        <v>159</v>
      </c>
      <c r="L976" s="40" t="s">
        <v>1931</v>
      </c>
    </row>
    <row r="977" spans="1:12" s="68" customFormat="1" x14ac:dyDescent="0.2">
      <c r="A977" s="44" t="s">
        <v>1006</v>
      </c>
      <c r="B977" s="41" t="s">
        <v>116</v>
      </c>
      <c r="C977" s="40" t="s">
        <v>1723</v>
      </c>
      <c r="D977" s="41" t="s">
        <v>30</v>
      </c>
      <c r="E977" s="41" t="s">
        <v>120</v>
      </c>
      <c r="F977" s="41" t="s">
        <v>1007</v>
      </c>
      <c r="G977" s="41" t="s">
        <v>1007</v>
      </c>
      <c r="H977" s="41" t="s">
        <v>28</v>
      </c>
      <c r="I977" s="41" t="s">
        <v>118</v>
      </c>
      <c r="J977" s="41" t="s">
        <v>181</v>
      </c>
      <c r="K977" s="41" t="s">
        <v>121</v>
      </c>
      <c r="L977" s="40" t="s">
        <v>1929</v>
      </c>
    </row>
    <row r="978" spans="1:12" s="68" customFormat="1" x14ac:dyDescent="0.2">
      <c r="A978" s="44" t="s">
        <v>1006</v>
      </c>
      <c r="B978" s="41" t="s">
        <v>116</v>
      </c>
      <c r="C978" s="40" t="s">
        <v>1723</v>
      </c>
      <c r="D978" s="41" t="s">
        <v>30</v>
      </c>
      <c r="E978" s="41" t="s">
        <v>119</v>
      </c>
      <c r="F978" s="41" t="s">
        <v>1007</v>
      </c>
      <c r="G978" s="41" t="s">
        <v>1007</v>
      </c>
      <c r="H978" s="41" t="s">
        <v>28</v>
      </c>
      <c r="I978" s="41" t="s">
        <v>118</v>
      </c>
      <c r="J978" s="41" t="s">
        <v>159</v>
      </c>
      <c r="K978" s="41" t="s">
        <v>76</v>
      </c>
      <c r="L978" s="40" t="s">
        <v>1931</v>
      </c>
    </row>
    <row r="979" spans="1:12" s="68" customFormat="1" x14ac:dyDescent="0.2">
      <c r="A979" s="44" t="s">
        <v>1010</v>
      </c>
      <c r="B979" s="41" t="s">
        <v>116</v>
      </c>
      <c r="C979" s="40" t="s">
        <v>1723</v>
      </c>
      <c r="D979" s="41" t="s">
        <v>30</v>
      </c>
      <c r="E979" s="41" t="s">
        <v>120</v>
      </c>
      <c r="F979" s="41" t="s">
        <v>1007</v>
      </c>
      <c r="G979" s="41" t="s">
        <v>1007</v>
      </c>
      <c r="H979" s="41" t="s">
        <v>28</v>
      </c>
      <c r="I979" s="41" t="s">
        <v>118</v>
      </c>
      <c r="J979" s="41" t="s">
        <v>159</v>
      </c>
      <c r="K979" s="41" t="s">
        <v>121</v>
      </c>
      <c r="L979" s="40" t="s">
        <v>1931</v>
      </c>
    </row>
    <row r="980" spans="1:12" s="68" customFormat="1" x14ac:dyDescent="0.2">
      <c r="A980" s="44" t="s">
        <v>1932</v>
      </c>
      <c r="B980" s="41" t="s">
        <v>116</v>
      </c>
      <c r="C980" s="40" t="s">
        <v>1723</v>
      </c>
      <c r="D980" s="41" t="s">
        <v>30</v>
      </c>
      <c r="E980" s="41" t="s">
        <v>117</v>
      </c>
      <c r="F980" s="41" t="s">
        <v>1933</v>
      </c>
      <c r="G980" s="41"/>
      <c r="H980" s="41" t="s">
        <v>28</v>
      </c>
      <c r="I980" s="41" t="s">
        <v>118</v>
      </c>
      <c r="J980" s="41" t="s">
        <v>96</v>
      </c>
      <c r="K980" s="41" t="s">
        <v>96</v>
      </c>
      <c r="L980" s="40" t="s">
        <v>1934</v>
      </c>
    </row>
    <row r="981" spans="1:12" s="68" customFormat="1" x14ac:dyDescent="0.2">
      <c r="A981" s="44" t="s">
        <v>1935</v>
      </c>
      <c r="B981" s="41" t="s">
        <v>116</v>
      </c>
      <c r="C981" s="40" t="s">
        <v>1723</v>
      </c>
      <c r="D981" s="41" t="s">
        <v>30</v>
      </c>
      <c r="E981" s="41" t="s">
        <v>124</v>
      </c>
      <c r="F981" s="41" t="s">
        <v>1007</v>
      </c>
      <c r="G981" s="41"/>
      <c r="H981" s="41" t="s">
        <v>28</v>
      </c>
      <c r="I981" s="41" t="s">
        <v>118</v>
      </c>
      <c r="J981" s="41" t="s">
        <v>1936</v>
      </c>
      <c r="K981" s="41" t="s">
        <v>1936</v>
      </c>
      <c r="L981" s="40" t="s">
        <v>1934</v>
      </c>
    </row>
    <row r="982" spans="1:12" s="68" customFormat="1" x14ac:dyDescent="0.2">
      <c r="A982" s="44" t="s">
        <v>1937</v>
      </c>
      <c r="B982" s="41" t="s">
        <v>116</v>
      </c>
      <c r="C982" s="40" t="s">
        <v>1723</v>
      </c>
      <c r="D982" s="41" t="s">
        <v>30</v>
      </c>
      <c r="E982" s="41" t="s">
        <v>117</v>
      </c>
      <c r="F982" s="41" t="s">
        <v>506</v>
      </c>
      <c r="G982" s="41"/>
      <c r="H982" s="41" t="s">
        <v>28</v>
      </c>
      <c r="I982" s="41" t="s">
        <v>118</v>
      </c>
      <c r="J982" s="41" t="s">
        <v>652</v>
      </c>
      <c r="K982" s="41" t="s">
        <v>652</v>
      </c>
      <c r="L982" s="40" t="s">
        <v>1938</v>
      </c>
    </row>
    <row r="983" spans="1:12" s="68" customFormat="1" x14ac:dyDescent="0.2">
      <c r="A983" s="44" t="s">
        <v>1939</v>
      </c>
      <c r="B983" s="41" t="s">
        <v>116</v>
      </c>
      <c r="C983" s="40" t="s">
        <v>1723</v>
      </c>
      <c r="D983" s="41" t="s">
        <v>30</v>
      </c>
      <c r="E983" s="41" t="s">
        <v>122</v>
      </c>
      <c r="F983" s="41" t="s">
        <v>1007</v>
      </c>
      <c r="G983" s="41"/>
      <c r="H983" s="41" t="s">
        <v>28</v>
      </c>
      <c r="I983" s="41" t="s">
        <v>118</v>
      </c>
      <c r="J983" s="41" t="s">
        <v>1936</v>
      </c>
      <c r="K983" s="41" t="s">
        <v>1936</v>
      </c>
      <c r="L983" s="40" t="s">
        <v>1934</v>
      </c>
    </row>
    <row r="984" spans="1:12" s="68" customFormat="1" x14ac:dyDescent="0.2">
      <c r="A984" s="44" t="s">
        <v>1940</v>
      </c>
      <c r="B984" s="41" t="s">
        <v>116</v>
      </c>
      <c r="C984" s="40" t="s">
        <v>1723</v>
      </c>
      <c r="D984" s="41" t="s">
        <v>30</v>
      </c>
      <c r="E984" s="41" t="s">
        <v>124</v>
      </c>
      <c r="F984" s="41" t="s">
        <v>1001</v>
      </c>
      <c r="G984" s="41"/>
      <c r="H984" s="41" t="s">
        <v>28</v>
      </c>
      <c r="I984" s="41" t="s">
        <v>118</v>
      </c>
      <c r="J984" s="41" t="s">
        <v>652</v>
      </c>
      <c r="K984" s="41" t="s">
        <v>652</v>
      </c>
      <c r="L984" s="40" t="s">
        <v>1938</v>
      </c>
    </row>
    <row r="985" spans="1:12" s="68" customFormat="1" x14ac:dyDescent="0.2">
      <c r="A985" s="44" t="s">
        <v>1941</v>
      </c>
      <c r="B985" s="41" t="s">
        <v>116</v>
      </c>
      <c r="C985" s="40" t="s">
        <v>1723</v>
      </c>
      <c r="D985" s="41" t="s">
        <v>30</v>
      </c>
      <c r="E985" s="41" t="s">
        <v>124</v>
      </c>
      <c r="F985" s="41" t="s">
        <v>988</v>
      </c>
      <c r="G985" s="41"/>
      <c r="H985" s="41" t="s">
        <v>28</v>
      </c>
      <c r="I985" s="41" t="s">
        <v>118</v>
      </c>
      <c r="J985" s="41" t="s">
        <v>1437</v>
      </c>
      <c r="K985" s="41" t="s">
        <v>1437</v>
      </c>
      <c r="L985" s="40" t="s">
        <v>1938</v>
      </c>
    </row>
    <row r="986" spans="1:12" s="68" customFormat="1" x14ac:dyDescent="0.2">
      <c r="A986" s="44" t="s">
        <v>1942</v>
      </c>
      <c r="B986" s="41" t="s">
        <v>116</v>
      </c>
      <c r="C986" s="40" t="s">
        <v>1723</v>
      </c>
      <c r="D986" s="41" t="s">
        <v>30</v>
      </c>
      <c r="E986" s="41" t="s">
        <v>124</v>
      </c>
      <c r="F986" s="41" t="s">
        <v>988</v>
      </c>
      <c r="G986" s="41"/>
      <c r="H986" s="41" t="s">
        <v>28</v>
      </c>
      <c r="I986" s="41" t="s">
        <v>118</v>
      </c>
      <c r="J986" s="41" t="s">
        <v>231</v>
      </c>
      <c r="K986" s="41" t="s">
        <v>231</v>
      </c>
      <c r="L986" s="40" t="s">
        <v>1938</v>
      </c>
    </row>
    <row r="987" spans="1:12" s="68" customFormat="1" x14ac:dyDescent="0.2">
      <c r="A987" s="44" t="s">
        <v>1012</v>
      </c>
      <c r="B987" s="41" t="s">
        <v>116</v>
      </c>
      <c r="C987" s="40" t="s">
        <v>1723</v>
      </c>
      <c r="D987" s="41" t="s">
        <v>30</v>
      </c>
      <c r="E987" s="41" t="s">
        <v>119</v>
      </c>
      <c r="F987" s="41" t="s">
        <v>988</v>
      </c>
      <c r="G987" s="41" t="s">
        <v>988</v>
      </c>
      <c r="H987" s="41" t="s">
        <v>28</v>
      </c>
      <c r="I987" s="41" t="s">
        <v>118</v>
      </c>
      <c r="J987" s="41" t="s">
        <v>231</v>
      </c>
      <c r="K987" s="41" t="s">
        <v>252</v>
      </c>
      <c r="L987" s="40" t="s">
        <v>1938</v>
      </c>
    </row>
    <row r="988" spans="1:12" s="68" customFormat="1" x14ac:dyDescent="0.2">
      <c r="A988" s="44" t="s">
        <v>1014</v>
      </c>
      <c r="B988" s="41" t="s">
        <v>116</v>
      </c>
      <c r="C988" s="40" t="s">
        <v>1723</v>
      </c>
      <c r="D988" s="41" t="s">
        <v>30</v>
      </c>
      <c r="E988" s="41" t="s">
        <v>119</v>
      </c>
      <c r="F988" s="41" t="s">
        <v>988</v>
      </c>
      <c r="G988" s="41" t="s">
        <v>988</v>
      </c>
      <c r="H988" s="41" t="s">
        <v>28</v>
      </c>
      <c r="I988" s="41" t="s">
        <v>118</v>
      </c>
      <c r="J988" s="41" t="s">
        <v>231</v>
      </c>
      <c r="K988" s="41" t="s">
        <v>215</v>
      </c>
      <c r="L988" s="40" t="s">
        <v>1938</v>
      </c>
    </row>
    <row r="989" spans="1:12" s="68" customFormat="1" x14ac:dyDescent="0.2">
      <c r="A989" s="44" t="s">
        <v>1016</v>
      </c>
      <c r="B989" s="41" t="s">
        <v>116</v>
      </c>
      <c r="C989" s="40" t="s">
        <v>1723</v>
      </c>
      <c r="D989" s="41" t="s">
        <v>30</v>
      </c>
      <c r="E989" s="41" t="s">
        <v>120</v>
      </c>
      <c r="F989" s="41" t="s">
        <v>988</v>
      </c>
      <c r="G989" s="41" t="s">
        <v>988</v>
      </c>
      <c r="H989" s="41" t="s">
        <v>28</v>
      </c>
      <c r="I989" s="41" t="s">
        <v>118</v>
      </c>
      <c r="J989" s="41" t="s">
        <v>231</v>
      </c>
      <c r="K989" s="41" t="s">
        <v>121</v>
      </c>
      <c r="L989" s="40" t="s">
        <v>1938</v>
      </c>
    </row>
    <row r="990" spans="1:12" s="68" customFormat="1" x14ac:dyDescent="0.2">
      <c r="A990" s="44" t="s">
        <v>1943</v>
      </c>
      <c r="B990" s="41" t="s">
        <v>116</v>
      </c>
      <c r="C990" s="40" t="s">
        <v>1723</v>
      </c>
      <c r="D990" s="41" t="s">
        <v>30</v>
      </c>
      <c r="E990" s="41" t="s">
        <v>117</v>
      </c>
      <c r="F990" s="41" t="s">
        <v>1052</v>
      </c>
      <c r="G990" s="41"/>
      <c r="H990" s="41" t="s">
        <v>28</v>
      </c>
      <c r="I990" s="41" t="s">
        <v>118</v>
      </c>
      <c r="J990" s="41" t="s">
        <v>135</v>
      </c>
      <c r="K990" s="41" t="s">
        <v>135</v>
      </c>
      <c r="L990" s="40" t="s">
        <v>1944</v>
      </c>
    </row>
    <row r="991" spans="1:12" s="68" customFormat="1" x14ac:dyDescent="0.2">
      <c r="A991" s="44" t="s">
        <v>1945</v>
      </c>
      <c r="B991" s="41" t="s">
        <v>116</v>
      </c>
      <c r="C991" s="40" t="s">
        <v>1723</v>
      </c>
      <c r="D991" s="41" t="s">
        <v>30</v>
      </c>
      <c r="E991" s="41" t="s">
        <v>124</v>
      </c>
      <c r="F991" s="41" t="s">
        <v>1052</v>
      </c>
      <c r="G991" s="41"/>
      <c r="H991" s="41" t="s">
        <v>28</v>
      </c>
      <c r="I991" s="41" t="s">
        <v>118</v>
      </c>
      <c r="J991" s="41" t="s">
        <v>1440</v>
      </c>
      <c r="K991" s="41" t="s">
        <v>1440</v>
      </c>
      <c r="L991" s="40" t="s">
        <v>1944</v>
      </c>
    </row>
    <row r="992" spans="1:12" s="68" customFormat="1" x14ac:dyDescent="0.2">
      <c r="A992" s="44" t="s">
        <v>1946</v>
      </c>
      <c r="B992" s="41" t="s">
        <v>116</v>
      </c>
      <c r="C992" s="40" t="s">
        <v>1723</v>
      </c>
      <c r="D992" s="41" t="s">
        <v>30</v>
      </c>
      <c r="E992" s="41" t="s">
        <v>117</v>
      </c>
      <c r="F992" s="41" t="s">
        <v>1001</v>
      </c>
      <c r="G992" s="41"/>
      <c r="H992" s="41" t="s">
        <v>28</v>
      </c>
      <c r="I992" s="41" t="s">
        <v>118</v>
      </c>
      <c r="J992" s="41" t="s">
        <v>1947</v>
      </c>
      <c r="K992" s="41" t="s">
        <v>1947</v>
      </c>
      <c r="L992" s="40" t="s">
        <v>1948</v>
      </c>
    </row>
    <row r="993" spans="1:12" s="68" customFormat="1" x14ac:dyDescent="0.2">
      <c r="A993" s="44" t="s">
        <v>1949</v>
      </c>
      <c r="B993" s="41" t="s">
        <v>116</v>
      </c>
      <c r="C993" s="40" t="s">
        <v>1723</v>
      </c>
      <c r="D993" s="41" t="s">
        <v>30</v>
      </c>
      <c r="E993" s="41" t="s">
        <v>122</v>
      </c>
      <c r="F993" s="41" t="s">
        <v>1052</v>
      </c>
      <c r="G993" s="41"/>
      <c r="H993" s="41" t="s">
        <v>28</v>
      </c>
      <c r="I993" s="41" t="s">
        <v>118</v>
      </c>
      <c r="J993" s="41" t="s">
        <v>1440</v>
      </c>
      <c r="K993" s="41" t="s">
        <v>1440</v>
      </c>
      <c r="L993" s="40" t="s">
        <v>1944</v>
      </c>
    </row>
    <row r="994" spans="1:12" s="68" customFormat="1" x14ac:dyDescent="0.2">
      <c r="A994" s="44" t="s">
        <v>1950</v>
      </c>
      <c r="B994" s="41" t="s">
        <v>116</v>
      </c>
      <c r="C994" s="40" t="s">
        <v>1723</v>
      </c>
      <c r="D994" s="41" t="s">
        <v>30</v>
      </c>
      <c r="E994" s="41" t="s">
        <v>117</v>
      </c>
      <c r="F994" s="41" t="s">
        <v>1001</v>
      </c>
      <c r="G994" s="41"/>
      <c r="H994" s="41" t="s">
        <v>28</v>
      </c>
      <c r="I994" s="41" t="s">
        <v>118</v>
      </c>
      <c r="J994" s="41" t="s">
        <v>276</v>
      </c>
      <c r="K994" s="41" t="s">
        <v>276</v>
      </c>
      <c r="L994" s="40" t="s">
        <v>1951</v>
      </c>
    </row>
    <row r="995" spans="1:12" s="68" customFormat="1" x14ac:dyDescent="0.2">
      <c r="A995" s="44" t="s">
        <v>1952</v>
      </c>
      <c r="B995" s="41" t="s">
        <v>116</v>
      </c>
      <c r="C995" s="40" t="s">
        <v>1723</v>
      </c>
      <c r="D995" s="41" t="s">
        <v>30</v>
      </c>
      <c r="E995" s="41" t="s">
        <v>124</v>
      </c>
      <c r="F995" s="41" t="s">
        <v>988</v>
      </c>
      <c r="G995" s="41"/>
      <c r="H995" s="41" t="s">
        <v>28</v>
      </c>
      <c r="I995" s="41" t="s">
        <v>118</v>
      </c>
      <c r="J995" s="41" t="s">
        <v>1953</v>
      </c>
      <c r="K995" s="41" t="s">
        <v>1953</v>
      </c>
      <c r="L995" s="40" t="s">
        <v>1948</v>
      </c>
    </row>
    <row r="996" spans="1:12" s="68" customFormat="1" x14ac:dyDescent="0.2">
      <c r="A996" s="44" t="s">
        <v>1954</v>
      </c>
      <c r="B996" s="41" t="s">
        <v>116</v>
      </c>
      <c r="C996" s="40" t="s">
        <v>1723</v>
      </c>
      <c r="D996" s="41" t="s">
        <v>30</v>
      </c>
      <c r="E996" s="41" t="s">
        <v>122</v>
      </c>
      <c r="F996" s="41" t="s">
        <v>1001</v>
      </c>
      <c r="G996" s="41"/>
      <c r="H996" s="41" t="s">
        <v>28</v>
      </c>
      <c r="I996" s="41" t="s">
        <v>118</v>
      </c>
      <c r="J996" s="41" t="s">
        <v>276</v>
      </c>
      <c r="K996" s="41" t="s">
        <v>276</v>
      </c>
      <c r="L996" s="40" t="s">
        <v>1951</v>
      </c>
    </row>
    <row r="997" spans="1:12" s="68" customFormat="1" x14ac:dyDescent="0.2">
      <c r="A997" s="44" t="s">
        <v>1955</v>
      </c>
      <c r="B997" s="41" t="s">
        <v>116</v>
      </c>
      <c r="C997" s="40" t="s">
        <v>1723</v>
      </c>
      <c r="D997" s="41" t="s">
        <v>30</v>
      </c>
      <c r="E997" s="41" t="s">
        <v>117</v>
      </c>
      <c r="F997" s="41" t="s">
        <v>988</v>
      </c>
      <c r="G997" s="41"/>
      <c r="H997" s="41" t="s">
        <v>28</v>
      </c>
      <c r="I997" s="41" t="s">
        <v>118</v>
      </c>
      <c r="J997" s="41" t="s">
        <v>1956</v>
      </c>
      <c r="K997" s="41" t="s">
        <v>1956</v>
      </c>
      <c r="L997" s="40" t="s">
        <v>1957</v>
      </c>
    </row>
    <row r="998" spans="1:12" s="68" customFormat="1" x14ac:dyDescent="0.2">
      <c r="A998" s="44" t="s">
        <v>1958</v>
      </c>
      <c r="B998" s="41" t="s">
        <v>116</v>
      </c>
      <c r="C998" s="40" t="s">
        <v>1723</v>
      </c>
      <c r="D998" s="41" t="s">
        <v>30</v>
      </c>
      <c r="E998" s="41" t="s">
        <v>124</v>
      </c>
      <c r="F998" s="41" t="s">
        <v>905</v>
      </c>
      <c r="G998" s="41"/>
      <c r="H998" s="41" t="s">
        <v>28</v>
      </c>
      <c r="I998" s="41" t="s">
        <v>118</v>
      </c>
      <c r="J998" s="41" t="s">
        <v>1959</v>
      </c>
      <c r="K998" s="41" t="s">
        <v>1959</v>
      </c>
      <c r="L998" s="40" t="s">
        <v>1957</v>
      </c>
    </row>
    <row r="999" spans="1:12" s="68" customFormat="1" x14ac:dyDescent="0.2">
      <c r="A999" s="44" t="s">
        <v>1960</v>
      </c>
      <c r="B999" s="41" t="s">
        <v>116</v>
      </c>
      <c r="C999" s="40" t="s">
        <v>1723</v>
      </c>
      <c r="D999" s="41" t="s">
        <v>30</v>
      </c>
      <c r="E999" s="41" t="s">
        <v>122</v>
      </c>
      <c r="F999" s="41" t="s">
        <v>988</v>
      </c>
      <c r="G999" s="41"/>
      <c r="H999" s="41" t="s">
        <v>28</v>
      </c>
      <c r="I999" s="41" t="s">
        <v>118</v>
      </c>
      <c r="J999" s="41" t="s">
        <v>1953</v>
      </c>
      <c r="K999" s="41" t="s">
        <v>1953</v>
      </c>
      <c r="L999" s="40" t="s">
        <v>1948</v>
      </c>
    </row>
    <row r="1000" spans="1:12" s="68" customFormat="1" x14ac:dyDescent="0.2">
      <c r="A1000" s="44" t="s">
        <v>1961</v>
      </c>
      <c r="B1000" s="41" t="s">
        <v>116</v>
      </c>
      <c r="C1000" s="40" t="s">
        <v>1723</v>
      </c>
      <c r="D1000" s="41" t="s">
        <v>30</v>
      </c>
      <c r="E1000" s="41" t="s">
        <v>117</v>
      </c>
      <c r="F1000" s="41" t="s">
        <v>954</v>
      </c>
      <c r="G1000" s="41"/>
      <c r="H1000" s="41" t="s">
        <v>28</v>
      </c>
      <c r="I1000" s="41" t="s">
        <v>118</v>
      </c>
      <c r="J1000" s="41" t="s">
        <v>278</v>
      </c>
      <c r="K1000" s="41" t="s">
        <v>278</v>
      </c>
      <c r="L1000" s="40" t="s">
        <v>1962</v>
      </c>
    </row>
    <row r="1001" spans="1:12" s="68" customFormat="1" x14ac:dyDescent="0.2">
      <c r="A1001" s="44" t="s">
        <v>1963</v>
      </c>
      <c r="B1001" s="41" t="s">
        <v>116</v>
      </c>
      <c r="C1001" s="40" t="s">
        <v>1723</v>
      </c>
      <c r="D1001" s="41" t="s">
        <v>30</v>
      </c>
      <c r="E1001" s="41" t="s">
        <v>124</v>
      </c>
      <c r="F1001" s="41" t="s">
        <v>905</v>
      </c>
      <c r="G1001" s="41"/>
      <c r="H1001" s="41" t="s">
        <v>28</v>
      </c>
      <c r="I1001" s="41" t="s">
        <v>118</v>
      </c>
      <c r="J1001" s="41" t="s">
        <v>1964</v>
      </c>
      <c r="K1001" s="41" t="s">
        <v>1964</v>
      </c>
      <c r="L1001" s="40" t="s">
        <v>1957</v>
      </c>
    </row>
    <row r="1002" spans="1:12" s="68" customFormat="1" x14ac:dyDescent="0.2">
      <c r="A1002" s="44" t="s">
        <v>1018</v>
      </c>
      <c r="B1002" s="41" t="s">
        <v>116</v>
      </c>
      <c r="C1002" s="40" t="s">
        <v>1723</v>
      </c>
      <c r="D1002" s="41" t="s">
        <v>30</v>
      </c>
      <c r="E1002" s="41" t="s">
        <v>119</v>
      </c>
      <c r="F1002" s="41" t="s">
        <v>954</v>
      </c>
      <c r="G1002" s="41" t="s">
        <v>954</v>
      </c>
      <c r="H1002" s="41" t="s">
        <v>28</v>
      </c>
      <c r="I1002" s="41" t="s">
        <v>118</v>
      </c>
      <c r="J1002" s="41" t="s">
        <v>278</v>
      </c>
      <c r="K1002" s="41" t="s">
        <v>1965</v>
      </c>
      <c r="L1002" s="40" t="s">
        <v>1962</v>
      </c>
    </row>
    <row r="1003" spans="1:12" s="68" customFormat="1" x14ac:dyDescent="0.2">
      <c r="A1003" s="44" t="s">
        <v>1966</v>
      </c>
      <c r="B1003" s="41" t="s">
        <v>116</v>
      </c>
      <c r="C1003" s="40" t="s">
        <v>1723</v>
      </c>
      <c r="D1003" s="41" t="s">
        <v>30</v>
      </c>
      <c r="E1003" s="41" t="s">
        <v>117</v>
      </c>
      <c r="F1003" s="41" t="s">
        <v>954</v>
      </c>
      <c r="G1003" s="41"/>
      <c r="H1003" s="41" t="s">
        <v>28</v>
      </c>
      <c r="I1003" s="41" t="s">
        <v>118</v>
      </c>
      <c r="J1003" s="41" t="s">
        <v>317</v>
      </c>
      <c r="K1003" s="41" t="s">
        <v>317</v>
      </c>
      <c r="L1003" s="40" t="s">
        <v>1967</v>
      </c>
    </row>
    <row r="1004" spans="1:12" s="68" customFormat="1" x14ac:dyDescent="0.2">
      <c r="A1004" s="44" t="s">
        <v>1968</v>
      </c>
      <c r="B1004" s="41" t="s">
        <v>116</v>
      </c>
      <c r="C1004" s="40" t="s">
        <v>1723</v>
      </c>
      <c r="D1004" s="41" t="s">
        <v>30</v>
      </c>
      <c r="E1004" s="41" t="s">
        <v>122</v>
      </c>
      <c r="F1004" s="41" t="s">
        <v>905</v>
      </c>
      <c r="G1004" s="41"/>
      <c r="H1004" s="41" t="s">
        <v>28</v>
      </c>
      <c r="I1004" s="41" t="s">
        <v>118</v>
      </c>
      <c r="J1004" s="41" t="s">
        <v>1964</v>
      </c>
      <c r="K1004" s="41" t="s">
        <v>1964</v>
      </c>
      <c r="L1004" s="40" t="s">
        <v>1957</v>
      </c>
    </row>
    <row r="1005" spans="1:12" s="68" customFormat="1" x14ac:dyDescent="0.2">
      <c r="A1005" s="44" t="s">
        <v>1020</v>
      </c>
      <c r="B1005" s="41" t="s">
        <v>116</v>
      </c>
      <c r="C1005" s="40" t="s">
        <v>1723</v>
      </c>
      <c r="D1005" s="41" t="s">
        <v>30</v>
      </c>
      <c r="E1005" s="41" t="s">
        <v>119</v>
      </c>
      <c r="F1005" s="41" t="s">
        <v>954</v>
      </c>
      <c r="G1005" s="41" t="s">
        <v>954</v>
      </c>
      <c r="H1005" s="41" t="s">
        <v>28</v>
      </c>
      <c r="I1005" s="41" t="s">
        <v>118</v>
      </c>
      <c r="J1005" s="41" t="s">
        <v>278</v>
      </c>
      <c r="K1005" s="41" t="s">
        <v>1023</v>
      </c>
      <c r="L1005" s="40" t="s">
        <v>1962</v>
      </c>
    </row>
    <row r="1006" spans="1:12" s="68" customFormat="1" x14ac:dyDescent="0.2">
      <c r="A1006" s="44" t="s">
        <v>1022</v>
      </c>
      <c r="B1006" s="41" t="s">
        <v>116</v>
      </c>
      <c r="C1006" s="40" t="s">
        <v>1723</v>
      </c>
      <c r="D1006" s="41" t="s">
        <v>30</v>
      </c>
      <c r="E1006" s="41" t="s">
        <v>120</v>
      </c>
      <c r="F1006" s="41" t="s">
        <v>954</v>
      </c>
      <c r="G1006" s="41" t="s">
        <v>954</v>
      </c>
      <c r="H1006" s="41" t="s">
        <v>28</v>
      </c>
      <c r="I1006" s="41" t="s">
        <v>118</v>
      </c>
      <c r="J1006" s="41" t="s">
        <v>278</v>
      </c>
      <c r="K1006" s="41" t="s">
        <v>121</v>
      </c>
      <c r="L1006" s="40" t="s">
        <v>1962</v>
      </c>
    </row>
    <row r="1007" spans="1:12" s="68" customFormat="1" x14ac:dyDescent="0.2">
      <c r="A1007" s="44" t="s">
        <v>1022</v>
      </c>
      <c r="B1007" s="41" t="s">
        <v>116</v>
      </c>
      <c r="C1007" s="40" t="s">
        <v>1723</v>
      </c>
      <c r="D1007" s="41" t="s">
        <v>30</v>
      </c>
      <c r="E1007" s="41" t="s">
        <v>120</v>
      </c>
      <c r="F1007" s="41" t="s">
        <v>954</v>
      </c>
      <c r="G1007" s="41" t="s">
        <v>954</v>
      </c>
      <c r="H1007" s="41" t="s">
        <v>28</v>
      </c>
      <c r="I1007" s="41" t="s">
        <v>118</v>
      </c>
      <c r="J1007" s="41" t="s">
        <v>317</v>
      </c>
      <c r="K1007" s="41" t="s">
        <v>121</v>
      </c>
      <c r="L1007" s="40" t="s">
        <v>1967</v>
      </c>
    </row>
    <row r="1008" spans="1:12" s="68" customFormat="1" x14ac:dyDescent="0.2">
      <c r="A1008" s="44" t="s">
        <v>1969</v>
      </c>
      <c r="B1008" s="41" t="s">
        <v>116</v>
      </c>
      <c r="C1008" s="40" t="s">
        <v>1723</v>
      </c>
      <c r="D1008" s="41" t="s">
        <v>30</v>
      </c>
      <c r="E1008" s="41" t="s">
        <v>117</v>
      </c>
      <c r="F1008" s="41" t="s">
        <v>988</v>
      </c>
      <c r="G1008" s="41"/>
      <c r="H1008" s="41" t="s">
        <v>28</v>
      </c>
      <c r="I1008" s="41" t="s">
        <v>118</v>
      </c>
      <c r="J1008" s="41" t="s">
        <v>716</v>
      </c>
      <c r="K1008" s="41" t="s">
        <v>716</v>
      </c>
      <c r="L1008" s="40" t="s">
        <v>1970</v>
      </c>
    </row>
    <row r="1009" spans="1:12" s="68" customFormat="1" x14ac:dyDescent="0.2">
      <c r="A1009" s="44" t="s">
        <v>1971</v>
      </c>
      <c r="B1009" s="41" t="s">
        <v>116</v>
      </c>
      <c r="C1009" s="40" t="s">
        <v>1723</v>
      </c>
      <c r="D1009" s="41" t="s">
        <v>30</v>
      </c>
      <c r="E1009" s="41" t="s">
        <v>117</v>
      </c>
      <c r="F1009" s="41" t="s">
        <v>994</v>
      </c>
      <c r="G1009" s="41"/>
      <c r="H1009" s="41" t="s">
        <v>28</v>
      </c>
      <c r="I1009" s="41" t="s">
        <v>118</v>
      </c>
      <c r="J1009" s="41" t="s">
        <v>1972</v>
      </c>
      <c r="K1009" s="41" t="s">
        <v>1972</v>
      </c>
      <c r="L1009" s="40" t="s">
        <v>1973</v>
      </c>
    </row>
    <row r="1010" spans="1:12" s="68" customFormat="1" x14ac:dyDescent="0.2">
      <c r="A1010" s="44" t="s">
        <v>1974</v>
      </c>
      <c r="B1010" s="41" t="s">
        <v>116</v>
      </c>
      <c r="C1010" s="40" t="s">
        <v>1723</v>
      </c>
      <c r="D1010" s="41" t="s">
        <v>30</v>
      </c>
      <c r="E1010" s="41" t="s">
        <v>122</v>
      </c>
      <c r="F1010" s="41" t="s">
        <v>988</v>
      </c>
      <c r="G1010" s="41"/>
      <c r="H1010" s="41" t="s">
        <v>28</v>
      </c>
      <c r="I1010" s="41" t="s">
        <v>118</v>
      </c>
      <c r="J1010" s="41" t="s">
        <v>716</v>
      </c>
      <c r="K1010" s="41" t="s">
        <v>716</v>
      </c>
      <c r="L1010" s="40" t="s">
        <v>1970</v>
      </c>
    </row>
    <row r="1011" spans="1:12" s="68" customFormat="1" x14ac:dyDescent="0.2">
      <c r="A1011" s="44" t="s">
        <v>1026</v>
      </c>
      <c r="B1011" s="41" t="s">
        <v>116</v>
      </c>
      <c r="C1011" s="40" t="s">
        <v>1723</v>
      </c>
      <c r="D1011" s="41" t="s">
        <v>30</v>
      </c>
      <c r="E1011" s="41" t="s">
        <v>119</v>
      </c>
      <c r="F1011" s="41" t="s">
        <v>994</v>
      </c>
      <c r="G1011" s="41" t="s">
        <v>994</v>
      </c>
      <c r="H1011" s="41" t="s">
        <v>28</v>
      </c>
      <c r="I1011" s="41" t="s">
        <v>118</v>
      </c>
      <c r="J1011" s="41" t="s">
        <v>1972</v>
      </c>
      <c r="K1011" s="41" t="s">
        <v>275</v>
      </c>
      <c r="L1011" s="40" t="s">
        <v>1973</v>
      </c>
    </row>
    <row r="1012" spans="1:12" s="68" customFormat="1" x14ac:dyDescent="0.2">
      <c r="A1012" s="44" t="s">
        <v>1028</v>
      </c>
      <c r="B1012" s="41" t="s">
        <v>116</v>
      </c>
      <c r="C1012" s="40" t="s">
        <v>1723</v>
      </c>
      <c r="D1012" s="41" t="s">
        <v>30</v>
      </c>
      <c r="E1012" s="41" t="s">
        <v>119</v>
      </c>
      <c r="F1012" s="41" t="s">
        <v>994</v>
      </c>
      <c r="G1012" s="41" t="s">
        <v>994</v>
      </c>
      <c r="H1012" s="41" t="s">
        <v>28</v>
      </c>
      <c r="I1012" s="41" t="s">
        <v>118</v>
      </c>
      <c r="J1012" s="41" t="s">
        <v>1972</v>
      </c>
      <c r="K1012" s="41" t="s">
        <v>1031</v>
      </c>
      <c r="L1012" s="40" t="s">
        <v>1973</v>
      </c>
    </row>
    <row r="1013" spans="1:12" s="68" customFormat="1" x14ac:dyDescent="0.2">
      <c r="A1013" s="44" t="s">
        <v>1030</v>
      </c>
      <c r="B1013" s="41" t="s">
        <v>116</v>
      </c>
      <c r="C1013" s="40" t="s">
        <v>1723</v>
      </c>
      <c r="D1013" s="41" t="s">
        <v>30</v>
      </c>
      <c r="E1013" s="41" t="s">
        <v>120</v>
      </c>
      <c r="F1013" s="41" t="s">
        <v>994</v>
      </c>
      <c r="G1013" s="41" t="s">
        <v>994</v>
      </c>
      <c r="H1013" s="41" t="s">
        <v>28</v>
      </c>
      <c r="I1013" s="41" t="s">
        <v>118</v>
      </c>
      <c r="J1013" s="41" t="s">
        <v>1972</v>
      </c>
      <c r="K1013" s="41" t="s">
        <v>121</v>
      </c>
      <c r="L1013" s="40" t="s">
        <v>1973</v>
      </c>
    </row>
    <row r="1014" spans="1:12" s="68" customFormat="1" x14ac:dyDescent="0.2">
      <c r="A1014" s="44" t="s">
        <v>1975</v>
      </c>
      <c r="B1014" s="41" t="s">
        <v>116</v>
      </c>
      <c r="C1014" s="40" t="s">
        <v>1723</v>
      </c>
      <c r="D1014" s="41" t="s">
        <v>30</v>
      </c>
      <c r="E1014" s="41" t="s">
        <v>117</v>
      </c>
      <c r="F1014" s="41" t="s">
        <v>1001</v>
      </c>
      <c r="G1014" s="41"/>
      <c r="H1014" s="41" t="s">
        <v>28</v>
      </c>
      <c r="I1014" s="41" t="s">
        <v>118</v>
      </c>
      <c r="J1014" s="41" t="s">
        <v>151</v>
      </c>
      <c r="K1014" s="41" t="s">
        <v>151</v>
      </c>
      <c r="L1014" s="40" t="s">
        <v>1976</v>
      </c>
    </row>
    <row r="1015" spans="1:12" s="68" customFormat="1" x14ac:dyDescent="0.2">
      <c r="A1015" s="44" t="s">
        <v>1977</v>
      </c>
      <c r="B1015" s="41" t="s">
        <v>116</v>
      </c>
      <c r="C1015" s="40" t="s">
        <v>1723</v>
      </c>
      <c r="D1015" s="41" t="s">
        <v>30</v>
      </c>
      <c r="E1015" s="41" t="s">
        <v>124</v>
      </c>
      <c r="F1015" s="41" t="s">
        <v>1001</v>
      </c>
      <c r="G1015" s="41"/>
      <c r="H1015" s="41" t="s">
        <v>28</v>
      </c>
      <c r="I1015" s="41" t="s">
        <v>118</v>
      </c>
      <c r="J1015" s="41" t="s">
        <v>1034</v>
      </c>
      <c r="K1015" s="41" t="s">
        <v>1034</v>
      </c>
      <c r="L1015" s="40" t="s">
        <v>1976</v>
      </c>
    </row>
    <row r="1016" spans="1:12" s="68" customFormat="1" x14ac:dyDescent="0.2">
      <c r="A1016" s="44" t="s">
        <v>1978</v>
      </c>
      <c r="B1016" s="41" t="s">
        <v>116</v>
      </c>
      <c r="C1016" s="40" t="s">
        <v>1723</v>
      </c>
      <c r="D1016" s="41" t="s">
        <v>30</v>
      </c>
      <c r="E1016" s="41" t="s">
        <v>117</v>
      </c>
      <c r="F1016" s="41" t="s">
        <v>1001</v>
      </c>
      <c r="G1016" s="41"/>
      <c r="H1016" s="41" t="s">
        <v>28</v>
      </c>
      <c r="I1016" s="41" t="s">
        <v>118</v>
      </c>
      <c r="J1016" s="41" t="s">
        <v>170</v>
      </c>
      <c r="K1016" s="41" t="s">
        <v>170</v>
      </c>
      <c r="L1016" s="40" t="s">
        <v>1979</v>
      </c>
    </row>
    <row r="1017" spans="1:12" s="68" customFormat="1" x14ac:dyDescent="0.2">
      <c r="A1017" s="44" t="s">
        <v>1033</v>
      </c>
      <c r="B1017" s="41" t="s">
        <v>116</v>
      </c>
      <c r="C1017" s="40" t="s">
        <v>1723</v>
      </c>
      <c r="D1017" s="41" t="s">
        <v>30</v>
      </c>
      <c r="E1017" s="41" t="s">
        <v>120</v>
      </c>
      <c r="F1017" s="41" t="s">
        <v>1001</v>
      </c>
      <c r="G1017" s="41" t="s">
        <v>1001</v>
      </c>
      <c r="H1017" s="41" t="s">
        <v>28</v>
      </c>
      <c r="I1017" s="41" t="s">
        <v>118</v>
      </c>
      <c r="J1017" s="41" t="s">
        <v>1034</v>
      </c>
      <c r="K1017" s="41" t="s">
        <v>121</v>
      </c>
      <c r="L1017" s="40" t="s">
        <v>1976</v>
      </c>
    </row>
    <row r="1018" spans="1:12" s="68" customFormat="1" x14ac:dyDescent="0.2">
      <c r="A1018" s="44" t="s">
        <v>1033</v>
      </c>
      <c r="B1018" s="41" t="s">
        <v>116</v>
      </c>
      <c r="C1018" s="40" t="s">
        <v>1723</v>
      </c>
      <c r="D1018" s="41" t="s">
        <v>30</v>
      </c>
      <c r="E1018" s="41" t="s">
        <v>119</v>
      </c>
      <c r="F1018" s="41" t="s">
        <v>1001</v>
      </c>
      <c r="G1018" s="41" t="s">
        <v>1001</v>
      </c>
      <c r="H1018" s="41" t="s">
        <v>28</v>
      </c>
      <c r="I1018" s="41" t="s">
        <v>118</v>
      </c>
      <c r="J1018" s="41" t="s">
        <v>170</v>
      </c>
      <c r="K1018" s="41" t="s">
        <v>843</v>
      </c>
      <c r="L1018" s="40" t="s">
        <v>1979</v>
      </c>
    </row>
    <row r="1019" spans="1:12" s="68" customFormat="1" x14ac:dyDescent="0.2">
      <c r="A1019" s="44" t="s">
        <v>1980</v>
      </c>
      <c r="B1019" s="41" t="s">
        <v>116</v>
      </c>
      <c r="C1019" s="40" t="s">
        <v>1723</v>
      </c>
      <c r="D1019" s="41" t="s">
        <v>30</v>
      </c>
      <c r="E1019" s="41" t="s">
        <v>117</v>
      </c>
      <c r="F1019" s="41" t="s">
        <v>1001</v>
      </c>
      <c r="G1019" s="41"/>
      <c r="H1019" s="41" t="s">
        <v>28</v>
      </c>
      <c r="I1019" s="41" t="s">
        <v>118</v>
      </c>
      <c r="J1019" s="41" t="s">
        <v>228</v>
      </c>
      <c r="K1019" s="41" t="s">
        <v>228</v>
      </c>
      <c r="L1019" s="40" t="s">
        <v>1981</v>
      </c>
    </row>
    <row r="1020" spans="1:12" s="68" customFormat="1" x14ac:dyDescent="0.2">
      <c r="A1020" s="44" t="s">
        <v>1982</v>
      </c>
      <c r="B1020" s="41" t="s">
        <v>116</v>
      </c>
      <c r="C1020" s="40" t="s">
        <v>1723</v>
      </c>
      <c r="D1020" s="41" t="s">
        <v>30</v>
      </c>
      <c r="E1020" s="41" t="s">
        <v>124</v>
      </c>
      <c r="F1020" s="41" t="s">
        <v>1001</v>
      </c>
      <c r="G1020" s="41"/>
      <c r="H1020" s="41" t="s">
        <v>28</v>
      </c>
      <c r="I1020" s="41" t="s">
        <v>118</v>
      </c>
      <c r="J1020" s="41" t="s">
        <v>286</v>
      </c>
      <c r="K1020" s="41" t="s">
        <v>286</v>
      </c>
      <c r="L1020" s="40" t="s">
        <v>1981</v>
      </c>
    </row>
    <row r="1021" spans="1:12" s="68" customFormat="1" x14ac:dyDescent="0.2">
      <c r="A1021" s="44" t="s">
        <v>1983</v>
      </c>
      <c r="B1021" s="41" t="s">
        <v>116</v>
      </c>
      <c r="C1021" s="40" t="s">
        <v>1723</v>
      </c>
      <c r="D1021" s="41" t="s">
        <v>30</v>
      </c>
      <c r="E1021" s="41" t="s">
        <v>117</v>
      </c>
      <c r="F1021" s="41" t="s">
        <v>991</v>
      </c>
      <c r="G1021" s="41"/>
      <c r="H1021" s="41" t="s">
        <v>28</v>
      </c>
      <c r="I1021" s="41" t="s">
        <v>118</v>
      </c>
      <c r="J1021" s="41" t="s">
        <v>1984</v>
      </c>
      <c r="K1021" s="41" t="s">
        <v>1984</v>
      </c>
      <c r="L1021" s="40" t="s">
        <v>1985</v>
      </c>
    </row>
    <row r="1022" spans="1:12" s="68" customFormat="1" x14ac:dyDescent="0.2">
      <c r="A1022" s="44" t="s">
        <v>1986</v>
      </c>
      <c r="B1022" s="41" t="s">
        <v>116</v>
      </c>
      <c r="C1022" s="40" t="s">
        <v>1723</v>
      </c>
      <c r="D1022" s="41" t="s">
        <v>30</v>
      </c>
      <c r="E1022" s="41" t="s">
        <v>122</v>
      </c>
      <c r="F1022" s="41" t="s">
        <v>1001</v>
      </c>
      <c r="G1022" s="41"/>
      <c r="H1022" s="41" t="s">
        <v>28</v>
      </c>
      <c r="I1022" s="41" t="s">
        <v>118</v>
      </c>
      <c r="J1022" s="41" t="s">
        <v>170</v>
      </c>
      <c r="K1022" s="41" t="s">
        <v>843</v>
      </c>
      <c r="L1022" s="40" t="s">
        <v>1979</v>
      </c>
    </row>
    <row r="1023" spans="1:12" s="68" customFormat="1" x14ac:dyDescent="0.2">
      <c r="A1023" s="44" t="s">
        <v>1987</v>
      </c>
      <c r="B1023" s="41" t="s">
        <v>116</v>
      </c>
      <c r="C1023" s="40" t="s">
        <v>1723</v>
      </c>
      <c r="D1023" s="41" t="s">
        <v>30</v>
      </c>
      <c r="E1023" s="41" t="s">
        <v>122</v>
      </c>
      <c r="F1023" s="41" t="s">
        <v>1001</v>
      </c>
      <c r="G1023" s="41"/>
      <c r="H1023" s="41" t="s">
        <v>28</v>
      </c>
      <c r="I1023" s="41" t="s">
        <v>118</v>
      </c>
      <c r="J1023" s="41" t="s">
        <v>286</v>
      </c>
      <c r="K1023" s="41" t="s">
        <v>286</v>
      </c>
      <c r="L1023" s="40" t="s">
        <v>1981</v>
      </c>
    </row>
    <row r="1024" spans="1:12" s="68" customFormat="1" x14ac:dyDescent="0.2">
      <c r="A1024" s="44" t="s">
        <v>1988</v>
      </c>
      <c r="B1024" s="41" t="s">
        <v>116</v>
      </c>
      <c r="C1024" s="40" t="s">
        <v>1723</v>
      </c>
      <c r="D1024" s="41" t="s">
        <v>30</v>
      </c>
      <c r="E1024" s="41" t="s">
        <v>117</v>
      </c>
      <c r="F1024" s="41" t="s">
        <v>991</v>
      </c>
      <c r="G1024" s="41"/>
      <c r="H1024" s="41" t="s">
        <v>28</v>
      </c>
      <c r="I1024" s="41" t="s">
        <v>118</v>
      </c>
      <c r="J1024" s="41" t="s">
        <v>178</v>
      </c>
      <c r="K1024" s="41" t="s">
        <v>178</v>
      </c>
      <c r="L1024" s="40" t="s">
        <v>1989</v>
      </c>
    </row>
    <row r="1025" spans="1:12" s="68" customFormat="1" x14ac:dyDescent="0.2">
      <c r="A1025" s="44" t="s">
        <v>1037</v>
      </c>
      <c r="B1025" s="41" t="s">
        <v>116</v>
      </c>
      <c r="C1025" s="40" t="s">
        <v>1723</v>
      </c>
      <c r="D1025" s="41" t="s">
        <v>30</v>
      </c>
      <c r="E1025" s="41" t="s">
        <v>119</v>
      </c>
      <c r="F1025" s="41" t="s">
        <v>991</v>
      </c>
      <c r="G1025" s="41" t="s">
        <v>991</v>
      </c>
      <c r="H1025" s="41" t="s">
        <v>28</v>
      </c>
      <c r="I1025" s="41" t="s">
        <v>118</v>
      </c>
      <c r="J1025" s="41" t="s">
        <v>1984</v>
      </c>
      <c r="K1025" s="41" t="s">
        <v>1990</v>
      </c>
      <c r="L1025" s="40" t="s">
        <v>1985</v>
      </c>
    </row>
    <row r="1026" spans="1:12" s="68" customFormat="1" x14ac:dyDescent="0.2">
      <c r="A1026" s="44" t="s">
        <v>1991</v>
      </c>
      <c r="B1026" s="41" t="s">
        <v>116</v>
      </c>
      <c r="C1026" s="40" t="s">
        <v>1723</v>
      </c>
      <c r="D1026" s="41" t="s">
        <v>30</v>
      </c>
      <c r="E1026" s="41" t="s">
        <v>117</v>
      </c>
      <c r="F1026" s="41" t="s">
        <v>988</v>
      </c>
      <c r="G1026" s="41"/>
      <c r="H1026" s="41" t="s">
        <v>28</v>
      </c>
      <c r="I1026" s="41" t="s">
        <v>118</v>
      </c>
      <c r="J1026" s="41" t="s">
        <v>1992</v>
      </c>
      <c r="K1026" s="41" t="s">
        <v>1992</v>
      </c>
      <c r="L1026" s="40" t="s">
        <v>1993</v>
      </c>
    </row>
    <row r="1027" spans="1:12" s="68" customFormat="1" x14ac:dyDescent="0.2">
      <c r="A1027" s="44" t="s">
        <v>1994</v>
      </c>
      <c r="B1027" s="41" t="s">
        <v>116</v>
      </c>
      <c r="C1027" s="40" t="s">
        <v>1723</v>
      </c>
      <c r="D1027" s="41" t="s">
        <v>30</v>
      </c>
      <c r="E1027" s="41" t="s">
        <v>122</v>
      </c>
      <c r="F1027" s="41" t="s">
        <v>991</v>
      </c>
      <c r="G1027" s="41"/>
      <c r="H1027" s="41" t="s">
        <v>28</v>
      </c>
      <c r="I1027" s="41" t="s">
        <v>118</v>
      </c>
      <c r="J1027" s="41" t="s">
        <v>178</v>
      </c>
      <c r="K1027" s="41" t="s">
        <v>178</v>
      </c>
      <c r="L1027" s="40" t="s">
        <v>1989</v>
      </c>
    </row>
    <row r="1028" spans="1:12" s="68" customFormat="1" x14ac:dyDescent="0.2">
      <c r="A1028" s="44" t="s">
        <v>1995</v>
      </c>
      <c r="B1028" s="41" t="s">
        <v>116</v>
      </c>
      <c r="C1028" s="40" t="s">
        <v>1723</v>
      </c>
      <c r="D1028" s="41" t="s">
        <v>30</v>
      </c>
      <c r="E1028" s="41" t="s">
        <v>122</v>
      </c>
      <c r="F1028" s="41" t="s">
        <v>991</v>
      </c>
      <c r="G1028" s="41"/>
      <c r="H1028" s="41" t="s">
        <v>28</v>
      </c>
      <c r="I1028" s="41" t="s">
        <v>118</v>
      </c>
      <c r="J1028" s="41" t="s">
        <v>1984</v>
      </c>
      <c r="K1028" s="41" t="s">
        <v>1990</v>
      </c>
      <c r="L1028" s="40" t="s">
        <v>1985</v>
      </c>
    </row>
    <row r="1029" spans="1:12" s="68" customFormat="1" x14ac:dyDescent="0.2">
      <c r="A1029" s="44" t="s">
        <v>1996</v>
      </c>
      <c r="B1029" s="41" t="s">
        <v>116</v>
      </c>
      <c r="C1029" s="40" t="s">
        <v>1723</v>
      </c>
      <c r="D1029" s="41" t="s">
        <v>30</v>
      </c>
      <c r="E1029" s="41" t="s">
        <v>117</v>
      </c>
      <c r="F1029" s="41" t="s">
        <v>988</v>
      </c>
      <c r="G1029" s="41"/>
      <c r="H1029" s="41" t="s">
        <v>28</v>
      </c>
      <c r="I1029" s="41" t="s">
        <v>118</v>
      </c>
      <c r="J1029" s="41" t="s">
        <v>72</v>
      </c>
      <c r="K1029" s="41" t="s">
        <v>72</v>
      </c>
      <c r="L1029" s="40" t="s">
        <v>1997</v>
      </c>
    </row>
    <row r="1030" spans="1:12" s="68" customFormat="1" x14ac:dyDescent="0.2">
      <c r="A1030" s="44" t="s">
        <v>1039</v>
      </c>
      <c r="B1030" s="41" t="s">
        <v>116</v>
      </c>
      <c r="C1030" s="40" t="s">
        <v>1723</v>
      </c>
      <c r="D1030" s="41" t="s">
        <v>30</v>
      </c>
      <c r="E1030" s="41" t="s">
        <v>119</v>
      </c>
      <c r="F1030" s="41" t="s">
        <v>988</v>
      </c>
      <c r="G1030" s="41" t="s">
        <v>988</v>
      </c>
      <c r="H1030" s="41" t="s">
        <v>28</v>
      </c>
      <c r="I1030" s="41" t="s">
        <v>118</v>
      </c>
      <c r="J1030" s="41" t="s">
        <v>1992</v>
      </c>
      <c r="K1030" s="41" t="s">
        <v>1998</v>
      </c>
      <c r="L1030" s="40" t="s">
        <v>1993</v>
      </c>
    </row>
    <row r="1031" spans="1:12" s="68" customFormat="1" x14ac:dyDescent="0.2">
      <c r="A1031" s="44" t="s">
        <v>1041</v>
      </c>
      <c r="B1031" s="41" t="s">
        <v>116</v>
      </c>
      <c r="C1031" s="40" t="s">
        <v>1723</v>
      </c>
      <c r="D1031" s="41" t="s">
        <v>30</v>
      </c>
      <c r="E1031" s="41" t="s">
        <v>119</v>
      </c>
      <c r="F1031" s="41" t="s">
        <v>988</v>
      </c>
      <c r="G1031" s="41" t="s">
        <v>988</v>
      </c>
      <c r="H1031" s="41" t="s">
        <v>28</v>
      </c>
      <c r="I1031" s="41" t="s">
        <v>118</v>
      </c>
      <c r="J1031" s="41" t="s">
        <v>1992</v>
      </c>
      <c r="K1031" s="41" t="s">
        <v>1044</v>
      </c>
      <c r="L1031" s="40" t="s">
        <v>1993</v>
      </c>
    </row>
    <row r="1032" spans="1:12" s="68" customFormat="1" x14ac:dyDescent="0.2">
      <c r="A1032" s="44" t="s">
        <v>1043</v>
      </c>
      <c r="B1032" s="41" t="s">
        <v>116</v>
      </c>
      <c r="C1032" s="40" t="s">
        <v>1723</v>
      </c>
      <c r="D1032" s="41" t="s">
        <v>30</v>
      </c>
      <c r="E1032" s="41" t="s">
        <v>120</v>
      </c>
      <c r="F1032" s="41" t="s">
        <v>988</v>
      </c>
      <c r="G1032" s="41" t="s">
        <v>988</v>
      </c>
      <c r="H1032" s="41" t="s">
        <v>28</v>
      </c>
      <c r="I1032" s="41" t="s">
        <v>118</v>
      </c>
      <c r="J1032" s="41" t="s">
        <v>1992</v>
      </c>
      <c r="K1032" s="41" t="s">
        <v>121</v>
      </c>
      <c r="L1032" s="40" t="s">
        <v>1993</v>
      </c>
    </row>
    <row r="1033" spans="1:12" s="68" customFormat="1" x14ac:dyDescent="0.2">
      <c r="A1033" s="44" t="s">
        <v>1043</v>
      </c>
      <c r="B1033" s="41" t="s">
        <v>116</v>
      </c>
      <c r="C1033" s="40" t="s">
        <v>1723</v>
      </c>
      <c r="D1033" s="41" t="s">
        <v>30</v>
      </c>
      <c r="E1033" s="41" t="s">
        <v>119</v>
      </c>
      <c r="F1033" s="41" t="s">
        <v>988</v>
      </c>
      <c r="G1033" s="41" t="s">
        <v>988</v>
      </c>
      <c r="H1033" s="41" t="s">
        <v>28</v>
      </c>
      <c r="I1033" s="41" t="s">
        <v>118</v>
      </c>
      <c r="J1033" s="41" t="s">
        <v>72</v>
      </c>
      <c r="K1033" s="41" t="s">
        <v>33</v>
      </c>
      <c r="L1033" s="40" t="s">
        <v>1997</v>
      </c>
    </row>
    <row r="1034" spans="1:12" s="68" customFormat="1" x14ac:dyDescent="0.2">
      <c r="A1034" s="44" t="s">
        <v>1048</v>
      </c>
      <c r="B1034" s="41" t="s">
        <v>116</v>
      </c>
      <c r="C1034" s="40" t="s">
        <v>1723</v>
      </c>
      <c r="D1034" s="41" t="s">
        <v>30</v>
      </c>
      <c r="E1034" s="41" t="s">
        <v>120</v>
      </c>
      <c r="F1034" s="41" t="s">
        <v>988</v>
      </c>
      <c r="G1034" s="41" t="s">
        <v>988</v>
      </c>
      <c r="H1034" s="41" t="s">
        <v>28</v>
      </c>
      <c r="I1034" s="41" t="s">
        <v>118</v>
      </c>
      <c r="J1034" s="41" t="s">
        <v>72</v>
      </c>
      <c r="K1034" s="41" t="s">
        <v>121</v>
      </c>
      <c r="L1034" s="40" t="s">
        <v>1997</v>
      </c>
    </row>
    <row r="1035" spans="1:12" s="68" customFormat="1" x14ac:dyDescent="0.2">
      <c r="A1035" s="44" t="s">
        <v>1999</v>
      </c>
      <c r="B1035" s="41" t="s">
        <v>116</v>
      </c>
      <c r="C1035" s="40" t="s">
        <v>1723</v>
      </c>
      <c r="D1035" s="41" t="s">
        <v>30</v>
      </c>
      <c r="E1035" s="41" t="s">
        <v>117</v>
      </c>
      <c r="F1035" s="41" t="s">
        <v>1052</v>
      </c>
      <c r="G1035" s="41"/>
      <c r="H1035" s="41" t="s">
        <v>28</v>
      </c>
      <c r="I1035" s="41" t="s">
        <v>118</v>
      </c>
      <c r="J1035" s="41" t="s">
        <v>154</v>
      </c>
      <c r="K1035" s="41" t="s">
        <v>154</v>
      </c>
      <c r="L1035" s="40" t="s">
        <v>2000</v>
      </c>
    </row>
    <row r="1036" spans="1:12" s="68" customFormat="1" x14ac:dyDescent="0.2">
      <c r="A1036" s="44" t="s">
        <v>1050</v>
      </c>
      <c r="B1036" s="41" t="s">
        <v>116</v>
      </c>
      <c r="C1036" s="40" t="s">
        <v>1723</v>
      </c>
      <c r="D1036" s="41" t="s">
        <v>30</v>
      </c>
      <c r="E1036" s="41" t="s">
        <v>119</v>
      </c>
      <c r="F1036" s="41" t="s">
        <v>1052</v>
      </c>
      <c r="G1036" s="41" t="s">
        <v>1052</v>
      </c>
      <c r="H1036" s="41" t="s">
        <v>28</v>
      </c>
      <c r="I1036" s="41" t="s">
        <v>118</v>
      </c>
      <c r="J1036" s="41" t="s">
        <v>154</v>
      </c>
      <c r="K1036" s="41" t="s">
        <v>103</v>
      </c>
      <c r="L1036" s="40" t="s">
        <v>2000</v>
      </c>
    </row>
    <row r="1037" spans="1:12" s="68" customFormat="1" x14ac:dyDescent="0.2">
      <c r="A1037" s="44" t="s">
        <v>1054</v>
      </c>
      <c r="B1037" s="41" t="s">
        <v>116</v>
      </c>
      <c r="C1037" s="40" t="s">
        <v>1723</v>
      </c>
      <c r="D1037" s="41" t="s">
        <v>30</v>
      </c>
      <c r="E1037" s="41" t="s">
        <v>120</v>
      </c>
      <c r="F1037" s="41" t="s">
        <v>1052</v>
      </c>
      <c r="G1037" s="41" t="s">
        <v>1052</v>
      </c>
      <c r="H1037" s="41" t="s">
        <v>28</v>
      </c>
      <c r="I1037" s="41" t="s">
        <v>118</v>
      </c>
      <c r="J1037" s="41" t="s">
        <v>154</v>
      </c>
      <c r="K1037" s="41" t="s">
        <v>121</v>
      </c>
      <c r="L1037" s="40" t="s">
        <v>2000</v>
      </c>
    </row>
    <row r="1038" spans="1:12" s="68" customFormat="1" x14ac:dyDescent="0.2">
      <c r="A1038" s="44" t="s">
        <v>2001</v>
      </c>
      <c r="B1038" s="41" t="s">
        <v>116</v>
      </c>
      <c r="C1038" s="40" t="s">
        <v>1723</v>
      </c>
      <c r="D1038" s="41" t="s">
        <v>30</v>
      </c>
      <c r="E1038" s="41" t="s">
        <v>117</v>
      </c>
      <c r="F1038" s="41" t="s">
        <v>1007</v>
      </c>
      <c r="G1038" s="41"/>
      <c r="H1038" s="41" t="s">
        <v>28</v>
      </c>
      <c r="I1038" s="41" t="s">
        <v>118</v>
      </c>
      <c r="J1038" s="41" t="s">
        <v>93</v>
      </c>
      <c r="K1038" s="41" t="s">
        <v>93</v>
      </c>
      <c r="L1038" s="40" t="s">
        <v>2002</v>
      </c>
    </row>
    <row r="1039" spans="1:12" s="68" customFormat="1" x14ac:dyDescent="0.2">
      <c r="A1039" s="44" t="s">
        <v>2003</v>
      </c>
      <c r="B1039" s="41" t="s">
        <v>116</v>
      </c>
      <c r="C1039" s="40" t="s">
        <v>1723</v>
      </c>
      <c r="D1039" s="41" t="s">
        <v>30</v>
      </c>
      <c r="E1039" s="41" t="s">
        <v>117</v>
      </c>
      <c r="F1039" s="41" t="s">
        <v>1007</v>
      </c>
      <c r="G1039" s="41"/>
      <c r="H1039" s="41" t="s">
        <v>28</v>
      </c>
      <c r="I1039" s="41" t="s">
        <v>118</v>
      </c>
      <c r="J1039" s="41" t="s">
        <v>105</v>
      </c>
      <c r="K1039" s="41" t="s">
        <v>105</v>
      </c>
      <c r="L1039" s="40" t="s">
        <v>2004</v>
      </c>
    </row>
    <row r="1040" spans="1:12" s="68" customFormat="1" x14ac:dyDescent="0.2">
      <c r="A1040" s="44" t="s">
        <v>2005</v>
      </c>
      <c r="B1040" s="41" t="s">
        <v>116</v>
      </c>
      <c r="C1040" s="40" t="s">
        <v>1723</v>
      </c>
      <c r="D1040" s="41" t="s">
        <v>30</v>
      </c>
      <c r="E1040" s="41" t="s">
        <v>124</v>
      </c>
      <c r="F1040" s="41" t="s">
        <v>1007</v>
      </c>
      <c r="G1040" s="41"/>
      <c r="H1040" s="41" t="s">
        <v>28</v>
      </c>
      <c r="I1040" s="41" t="s">
        <v>118</v>
      </c>
      <c r="J1040" s="41" t="s">
        <v>2006</v>
      </c>
      <c r="K1040" s="41" t="s">
        <v>2006</v>
      </c>
      <c r="L1040" s="40" t="s">
        <v>2002</v>
      </c>
    </row>
    <row r="1041" spans="1:12" s="68" customFormat="1" x14ac:dyDescent="0.2">
      <c r="A1041" s="44" t="s">
        <v>1056</v>
      </c>
      <c r="B1041" s="41" t="s">
        <v>127</v>
      </c>
      <c r="C1041" s="40"/>
      <c r="D1041" s="41" t="s">
        <v>30</v>
      </c>
      <c r="E1041" s="41" t="s">
        <v>117</v>
      </c>
      <c r="F1041" s="41" t="s">
        <v>988</v>
      </c>
      <c r="G1041" s="41"/>
      <c r="H1041" s="41" t="s">
        <v>28</v>
      </c>
      <c r="I1041" s="41" t="s">
        <v>118</v>
      </c>
      <c r="J1041" s="41" t="s">
        <v>289</v>
      </c>
      <c r="K1041" s="41" t="s">
        <v>289</v>
      </c>
      <c r="L1041" s="40" t="s">
        <v>2007</v>
      </c>
    </row>
    <row r="1042" spans="1:12" s="68" customFormat="1" x14ac:dyDescent="0.2">
      <c r="A1042" s="44" t="s">
        <v>1056</v>
      </c>
      <c r="B1042" s="41" t="s">
        <v>127</v>
      </c>
      <c r="C1042" s="40"/>
      <c r="D1042" s="41" t="s">
        <v>30</v>
      </c>
      <c r="E1042" s="41" t="s">
        <v>119</v>
      </c>
      <c r="F1042" s="41" t="s">
        <v>988</v>
      </c>
      <c r="G1042" s="41" t="s">
        <v>988</v>
      </c>
      <c r="H1042" s="41" t="s">
        <v>28</v>
      </c>
      <c r="I1042" s="41" t="s">
        <v>118</v>
      </c>
      <c r="J1042" s="41" t="s">
        <v>289</v>
      </c>
      <c r="K1042" s="41" t="s">
        <v>316</v>
      </c>
      <c r="L1042" s="40" t="s">
        <v>2007</v>
      </c>
    </row>
    <row r="1043" spans="1:12" s="68" customFormat="1" x14ac:dyDescent="0.2">
      <c r="A1043" s="44" t="s">
        <v>1056</v>
      </c>
      <c r="B1043" s="41" t="s">
        <v>127</v>
      </c>
      <c r="C1043" s="40"/>
      <c r="D1043" s="41" t="s">
        <v>30</v>
      </c>
      <c r="E1043" s="41" t="s">
        <v>128</v>
      </c>
      <c r="F1043" s="41" t="s">
        <v>988</v>
      </c>
      <c r="G1043" s="41"/>
      <c r="H1043" s="41" t="s">
        <v>28</v>
      </c>
      <c r="I1043" s="41" t="s">
        <v>118</v>
      </c>
      <c r="J1043" s="41" t="s">
        <v>289</v>
      </c>
      <c r="K1043" s="41" t="s">
        <v>316</v>
      </c>
      <c r="L1043" s="40" t="s">
        <v>2007</v>
      </c>
    </row>
    <row r="1044" spans="1:12" s="68" customFormat="1" x14ac:dyDescent="0.2">
      <c r="A1044" s="44" t="s">
        <v>2008</v>
      </c>
      <c r="B1044" s="41" t="s">
        <v>116</v>
      </c>
      <c r="C1044" s="40" t="s">
        <v>1723</v>
      </c>
      <c r="D1044" s="41" t="s">
        <v>30</v>
      </c>
      <c r="E1044" s="41" t="s">
        <v>124</v>
      </c>
      <c r="F1044" s="41" t="s">
        <v>506</v>
      </c>
      <c r="G1044" s="41"/>
      <c r="H1044" s="41" t="s">
        <v>28</v>
      </c>
      <c r="I1044" s="41" t="s">
        <v>118</v>
      </c>
      <c r="J1044" s="41" t="s">
        <v>2009</v>
      </c>
      <c r="K1044" s="41" t="s">
        <v>2009</v>
      </c>
      <c r="L1044" s="40" t="s">
        <v>2004</v>
      </c>
    </row>
    <row r="1045" spans="1:12" s="68" customFormat="1" x14ac:dyDescent="0.2">
      <c r="A1045" s="44" t="s">
        <v>2010</v>
      </c>
      <c r="B1045" s="41" t="s">
        <v>116</v>
      </c>
      <c r="C1045" s="40" t="s">
        <v>1723</v>
      </c>
      <c r="D1045" s="41" t="s">
        <v>30</v>
      </c>
      <c r="E1045" s="41" t="s">
        <v>122</v>
      </c>
      <c r="F1045" s="41" t="s">
        <v>1007</v>
      </c>
      <c r="G1045" s="41"/>
      <c r="H1045" s="41" t="s">
        <v>28</v>
      </c>
      <c r="I1045" s="41" t="s">
        <v>118</v>
      </c>
      <c r="J1045" s="41" t="s">
        <v>2006</v>
      </c>
      <c r="K1045" s="41" t="s">
        <v>2006</v>
      </c>
      <c r="L1045" s="40" t="s">
        <v>2002</v>
      </c>
    </row>
    <row r="1046" spans="1:12" s="68" customFormat="1" x14ac:dyDescent="0.2">
      <c r="A1046" s="44" t="s">
        <v>2011</v>
      </c>
      <c r="B1046" s="41" t="s">
        <v>116</v>
      </c>
      <c r="C1046" s="40" t="s">
        <v>1723</v>
      </c>
      <c r="D1046" s="41" t="s">
        <v>30</v>
      </c>
      <c r="E1046" s="41" t="s">
        <v>117</v>
      </c>
      <c r="F1046" s="41" t="s">
        <v>1052</v>
      </c>
      <c r="G1046" s="41"/>
      <c r="H1046" s="41" t="s">
        <v>28</v>
      </c>
      <c r="I1046" s="41" t="s">
        <v>118</v>
      </c>
      <c r="J1046" s="41" t="s">
        <v>144</v>
      </c>
      <c r="K1046" s="41" t="s">
        <v>144</v>
      </c>
      <c r="L1046" s="40" t="s">
        <v>2012</v>
      </c>
    </row>
    <row r="1047" spans="1:12" s="68" customFormat="1" x14ac:dyDescent="0.2">
      <c r="A1047" s="44" t="s">
        <v>1058</v>
      </c>
      <c r="B1047" s="41" t="s">
        <v>116</v>
      </c>
      <c r="C1047" s="40" t="s">
        <v>1723</v>
      </c>
      <c r="D1047" s="41" t="s">
        <v>30</v>
      </c>
      <c r="E1047" s="41" t="s">
        <v>119</v>
      </c>
      <c r="F1047" s="41" t="s">
        <v>1052</v>
      </c>
      <c r="G1047" s="41" t="s">
        <v>1052</v>
      </c>
      <c r="H1047" s="41" t="s">
        <v>28</v>
      </c>
      <c r="I1047" s="41" t="s">
        <v>118</v>
      </c>
      <c r="J1047" s="41" t="s">
        <v>144</v>
      </c>
      <c r="K1047" s="41" t="s">
        <v>2013</v>
      </c>
      <c r="L1047" s="40" t="s">
        <v>2012</v>
      </c>
    </row>
    <row r="1048" spans="1:12" s="68" customFormat="1" x14ac:dyDescent="0.2">
      <c r="A1048" s="44" t="s">
        <v>1060</v>
      </c>
      <c r="B1048" s="41" t="s">
        <v>127</v>
      </c>
      <c r="C1048" s="40"/>
      <c r="D1048" s="41" t="s">
        <v>30</v>
      </c>
      <c r="E1048" s="41" t="s">
        <v>117</v>
      </c>
      <c r="F1048" s="41" t="s">
        <v>1001</v>
      </c>
      <c r="G1048" s="41"/>
      <c r="H1048" s="41" t="s">
        <v>28</v>
      </c>
      <c r="I1048" s="41" t="s">
        <v>118</v>
      </c>
      <c r="J1048" s="41" t="s">
        <v>318</v>
      </c>
      <c r="K1048" s="41" t="s">
        <v>318</v>
      </c>
      <c r="L1048" s="40" t="s">
        <v>2014</v>
      </c>
    </row>
    <row r="1049" spans="1:12" s="68" customFormat="1" x14ac:dyDescent="0.2">
      <c r="A1049" s="44" t="s">
        <v>1060</v>
      </c>
      <c r="B1049" s="41" t="s">
        <v>127</v>
      </c>
      <c r="C1049" s="40"/>
      <c r="D1049" s="41" t="s">
        <v>30</v>
      </c>
      <c r="E1049" s="41" t="s">
        <v>119</v>
      </c>
      <c r="F1049" s="41" t="s">
        <v>1001</v>
      </c>
      <c r="G1049" s="41" t="s">
        <v>1001</v>
      </c>
      <c r="H1049" s="41" t="s">
        <v>28</v>
      </c>
      <c r="I1049" s="41" t="s">
        <v>118</v>
      </c>
      <c r="J1049" s="41" t="s">
        <v>318</v>
      </c>
      <c r="K1049" s="41" t="s">
        <v>2015</v>
      </c>
      <c r="L1049" s="40" t="s">
        <v>2014</v>
      </c>
    </row>
    <row r="1050" spans="1:12" s="68" customFormat="1" x14ac:dyDescent="0.2">
      <c r="A1050" s="44" t="s">
        <v>1060</v>
      </c>
      <c r="B1050" s="41" t="s">
        <v>127</v>
      </c>
      <c r="C1050" s="40"/>
      <c r="D1050" s="41" t="s">
        <v>30</v>
      </c>
      <c r="E1050" s="41" t="s">
        <v>128</v>
      </c>
      <c r="F1050" s="41" t="s">
        <v>1001</v>
      </c>
      <c r="G1050" s="41"/>
      <c r="H1050" s="41" t="s">
        <v>28</v>
      </c>
      <c r="I1050" s="41" t="s">
        <v>118</v>
      </c>
      <c r="J1050" s="41" t="s">
        <v>318</v>
      </c>
      <c r="K1050" s="41" t="s">
        <v>2015</v>
      </c>
      <c r="L1050" s="40" t="s">
        <v>2014</v>
      </c>
    </row>
    <row r="1051" spans="1:12" s="68" customFormat="1" x14ac:dyDescent="0.2">
      <c r="A1051" s="44" t="s">
        <v>2016</v>
      </c>
      <c r="B1051" s="41" t="s">
        <v>116</v>
      </c>
      <c r="C1051" s="40" t="s">
        <v>1723</v>
      </c>
      <c r="D1051" s="41" t="s">
        <v>30</v>
      </c>
      <c r="E1051" s="41" t="s">
        <v>122</v>
      </c>
      <c r="F1051" s="41" t="s">
        <v>1052</v>
      </c>
      <c r="G1051" s="41"/>
      <c r="H1051" s="41" t="s">
        <v>28</v>
      </c>
      <c r="I1051" s="41" t="s">
        <v>118</v>
      </c>
      <c r="J1051" s="41" t="s">
        <v>144</v>
      </c>
      <c r="K1051" s="41" t="s">
        <v>2013</v>
      </c>
      <c r="L1051" s="40" t="s">
        <v>2012</v>
      </c>
    </row>
    <row r="1052" spans="1:12" s="68" customFormat="1" x14ac:dyDescent="0.2">
      <c r="A1052" s="44" t="s">
        <v>2017</v>
      </c>
      <c r="B1052" s="41" t="s">
        <v>116</v>
      </c>
      <c r="C1052" s="40" t="s">
        <v>1723</v>
      </c>
      <c r="D1052" s="41" t="s">
        <v>30</v>
      </c>
      <c r="E1052" s="41" t="s">
        <v>124</v>
      </c>
      <c r="F1052" s="41" t="s">
        <v>506</v>
      </c>
      <c r="G1052" s="41"/>
      <c r="H1052" s="41" t="s">
        <v>28</v>
      </c>
      <c r="I1052" s="41" t="s">
        <v>118</v>
      </c>
      <c r="J1052" s="41" t="s">
        <v>1616</v>
      </c>
      <c r="K1052" s="41" t="s">
        <v>1616</v>
      </c>
      <c r="L1052" s="40" t="s">
        <v>2004</v>
      </c>
    </row>
    <row r="1053" spans="1:12" s="68" customFormat="1" x14ac:dyDescent="0.2">
      <c r="A1053" s="44" t="s">
        <v>1062</v>
      </c>
      <c r="B1053" s="41" t="s">
        <v>127</v>
      </c>
      <c r="C1053" s="40"/>
      <c r="D1053" s="41" t="s">
        <v>30</v>
      </c>
      <c r="E1053" s="41" t="s">
        <v>117</v>
      </c>
      <c r="F1053" s="41" t="s">
        <v>1001</v>
      </c>
      <c r="G1053" s="41"/>
      <c r="H1053" s="41" t="s">
        <v>28</v>
      </c>
      <c r="I1053" s="41" t="s">
        <v>118</v>
      </c>
      <c r="J1053" s="41" t="s">
        <v>2018</v>
      </c>
      <c r="K1053" s="41" t="s">
        <v>2018</v>
      </c>
      <c r="L1053" s="40" t="s">
        <v>2019</v>
      </c>
    </row>
    <row r="1054" spans="1:12" s="68" customFormat="1" x14ac:dyDescent="0.2">
      <c r="A1054" s="44" t="s">
        <v>1062</v>
      </c>
      <c r="B1054" s="41" t="s">
        <v>127</v>
      </c>
      <c r="C1054" s="40"/>
      <c r="D1054" s="41" t="s">
        <v>30</v>
      </c>
      <c r="E1054" s="41" t="s">
        <v>119</v>
      </c>
      <c r="F1054" s="41" t="s">
        <v>1001</v>
      </c>
      <c r="G1054" s="41" t="s">
        <v>1001</v>
      </c>
      <c r="H1054" s="41" t="s">
        <v>28</v>
      </c>
      <c r="I1054" s="41" t="s">
        <v>118</v>
      </c>
      <c r="J1054" s="41" t="s">
        <v>2018</v>
      </c>
      <c r="K1054" s="41" t="s">
        <v>1167</v>
      </c>
      <c r="L1054" s="40" t="s">
        <v>2019</v>
      </c>
    </row>
    <row r="1055" spans="1:12" s="68" customFormat="1" x14ac:dyDescent="0.2">
      <c r="A1055" s="44" t="s">
        <v>1062</v>
      </c>
      <c r="B1055" s="41" t="s">
        <v>127</v>
      </c>
      <c r="C1055" s="40"/>
      <c r="D1055" s="41" t="s">
        <v>30</v>
      </c>
      <c r="E1055" s="41" t="s">
        <v>128</v>
      </c>
      <c r="F1055" s="41" t="s">
        <v>1001</v>
      </c>
      <c r="G1055" s="41"/>
      <c r="H1055" s="41" t="s">
        <v>28</v>
      </c>
      <c r="I1055" s="41" t="s">
        <v>118</v>
      </c>
      <c r="J1055" s="41" t="s">
        <v>2018</v>
      </c>
      <c r="K1055" s="41" t="s">
        <v>1167</v>
      </c>
      <c r="L1055" s="40" t="s">
        <v>2019</v>
      </c>
    </row>
    <row r="1056" spans="1:12" s="68" customFormat="1" x14ac:dyDescent="0.2">
      <c r="A1056" s="44" t="s">
        <v>1064</v>
      </c>
      <c r="B1056" s="41" t="s">
        <v>127</v>
      </c>
      <c r="C1056" s="40"/>
      <c r="D1056" s="41" t="s">
        <v>30</v>
      </c>
      <c r="E1056" s="41" t="s">
        <v>117</v>
      </c>
      <c r="F1056" s="41" t="s">
        <v>1001</v>
      </c>
      <c r="G1056" s="41"/>
      <c r="H1056" s="41" t="s">
        <v>28</v>
      </c>
      <c r="I1056" s="41" t="s">
        <v>118</v>
      </c>
      <c r="J1056" s="41" t="s">
        <v>743</v>
      </c>
      <c r="K1056" s="41" t="s">
        <v>743</v>
      </c>
      <c r="L1056" s="40" t="s">
        <v>2020</v>
      </c>
    </row>
    <row r="1057" spans="1:12" s="68" customFormat="1" x14ac:dyDescent="0.2">
      <c r="A1057" s="44" t="s">
        <v>1064</v>
      </c>
      <c r="B1057" s="41" t="s">
        <v>127</v>
      </c>
      <c r="C1057" s="40"/>
      <c r="D1057" s="41" t="s">
        <v>30</v>
      </c>
      <c r="E1057" s="41" t="s">
        <v>119</v>
      </c>
      <c r="F1057" s="41" t="s">
        <v>1001</v>
      </c>
      <c r="G1057" s="41" t="s">
        <v>1001</v>
      </c>
      <c r="H1057" s="41" t="s">
        <v>28</v>
      </c>
      <c r="I1057" s="41" t="s">
        <v>118</v>
      </c>
      <c r="J1057" s="41" t="s">
        <v>743</v>
      </c>
      <c r="K1057" s="41" t="s">
        <v>236</v>
      </c>
      <c r="L1057" s="40" t="s">
        <v>2020</v>
      </c>
    </row>
    <row r="1058" spans="1:12" s="68" customFormat="1" x14ac:dyDescent="0.2">
      <c r="A1058" s="44" t="s">
        <v>1064</v>
      </c>
      <c r="B1058" s="41" t="s">
        <v>127</v>
      </c>
      <c r="C1058" s="40"/>
      <c r="D1058" s="41" t="s">
        <v>30</v>
      </c>
      <c r="E1058" s="41" t="s">
        <v>128</v>
      </c>
      <c r="F1058" s="41" t="s">
        <v>1001</v>
      </c>
      <c r="G1058" s="41"/>
      <c r="H1058" s="41" t="s">
        <v>28</v>
      </c>
      <c r="I1058" s="41" t="s">
        <v>118</v>
      </c>
      <c r="J1058" s="41" t="s">
        <v>743</v>
      </c>
      <c r="K1058" s="41" t="s">
        <v>236</v>
      </c>
      <c r="L1058" s="40" t="s">
        <v>2020</v>
      </c>
    </row>
    <row r="1059" spans="1:12" s="68" customFormat="1" x14ac:dyDescent="0.2">
      <c r="A1059" s="44" t="s">
        <v>1066</v>
      </c>
      <c r="B1059" s="41" t="s">
        <v>127</v>
      </c>
      <c r="C1059" s="40"/>
      <c r="D1059" s="41" t="s">
        <v>30</v>
      </c>
      <c r="E1059" s="41" t="s">
        <v>117</v>
      </c>
      <c r="F1059" s="41" t="s">
        <v>1001</v>
      </c>
      <c r="G1059" s="41"/>
      <c r="H1059" s="41" t="s">
        <v>28</v>
      </c>
      <c r="I1059" s="41" t="s">
        <v>118</v>
      </c>
      <c r="J1059" s="41" t="s">
        <v>194</v>
      </c>
      <c r="K1059" s="41" t="s">
        <v>194</v>
      </c>
      <c r="L1059" s="40" t="s">
        <v>2021</v>
      </c>
    </row>
    <row r="1060" spans="1:12" s="68" customFormat="1" x14ac:dyDescent="0.2">
      <c r="A1060" s="44" t="s">
        <v>1066</v>
      </c>
      <c r="B1060" s="41" t="s">
        <v>127</v>
      </c>
      <c r="C1060" s="40"/>
      <c r="D1060" s="41" t="s">
        <v>30</v>
      </c>
      <c r="E1060" s="41" t="s">
        <v>119</v>
      </c>
      <c r="F1060" s="41" t="s">
        <v>1001</v>
      </c>
      <c r="G1060" s="41" t="s">
        <v>1001</v>
      </c>
      <c r="H1060" s="41" t="s">
        <v>28</v>
      </c>
      <c r="I1060" s="41" t="s">
        <v>118</v>
      </c>
      <c r="J1060" s="41" t="s">
        <v>194</v>
      </c>
      <c r="K1060" s="41" t="s">
        <v>288</v>
      </c>
      <c r="L1060" s="40" t="s">
        <v>2021</v>
      </c>
    </row>
    <row r="1061" spans="1:12" s="68" customFormat="1" x14ac:dyDescent="0.2">
      <c r="A1061" s="44" t="s">
        <v>1066</v>
      </c>
      <c r="B1061" s="41" t="s">
        <v>127</v>
      </c>
      <c r="C1061" s="40"/>
      <c r="D1061" s="41" t="s">
        <v>30</v>
      </c>
      <c r="E1061" s="41" t="s">
        <v>128</v>
      </c>
      <c r="F1061" s="41" t="s">
        <v>1001</v>
      </c>
      <c r="G1061" s="41"/>
      <c r="H1061" s="41" t="s">
        <v>28</v>
      </c>
      <c r="I1061" s="41" t="s">
        <v>118</v>
      </c>
      <c r="J1061" s="41" t="s">
        <v>194</v>
      </c>
      <c r="K1061" s="41" t="s">
        <v>288</v>
      </c>
      <c r="L1061" s="40" t="s">
        <v>2021</v>
      </c>
    </row>
    <row r="1062" spans="1:12" s="68" customFormat="1" x14ac:dyDescent="0.2">
      <c r="A1062" s="44" t="s">
        <v>1068</v>
      </c>
      <c r="B1062" s="41" t="s">
        <v>127</v>
      </c>
      <c r="C1062" s="40"/>
      <c r="D1062" s="41" t="s">
        <v>30</v>
      </c>
      <c r="E1062" s="41" t="s">
        <v>117</v>
      </c>
      <c r="F1062" s="41" t="s">
        <v>1001</v>
      </c>
      <c r="G1062" s="41"/>
      <c r="H1062" s="41" t="s">
        <v>28</v>
      </c>
      <c r="I1062" s="41" t="s">
        <v>118</v>
      </c>
      <c r="J1062" s="41" t="s">
        <v>295</v>
      </c>
      <c r="K1062" s="41" t="s">
        <v>295</v>
      </c>
      <c r="L1062" s="40" t="s">
        <v>2022</v>
      </c>
    </row>
    <row r="1063" spans="1:12" s="68" customFormat="1" x14ac:dyDescent="0.2">
      <c r="A1063" s="44" t="s">
        <v>1068</v>
      </c>
      <c r="B1063" s="41" t="s">
        <v>127</v>
      </c>
      <c r="C1063" s="40"/>
      <c r="D1063" s="41" t="s">
        <v>30</v>
      </c>
      <c r="E1063" s="41" t="s">
        <v>119</v>
      </c>
      <c r="F1063" s="41" t="s">
        <v>1001</v>
      </c>
      <c r="G1063" s="41" t="s">
        <v>1001</v>
      </c>
      <c r="H1063" s="41" t="s">
        <v>28</v>
      </c>
      <c r="I1063" s="41" t="s">
        <v>118</v>
      </c>
      <c r="J1063" s="41" t="s">
        <v>295</v>
      </c>
      <c r="K1063" s="41" t="s">
        <v>222</v>
      </c>
      <c r="L1063" s="40" t="s">
        <v>2022</v>
      </c>
    </row>
    <row r="1064" spans="1:12" s="68" customFormat="1" x14ac:dyDescent="0.2">
      <c r="A1064" s="44" t="s">
        <v>1068</v>
      </c>
      <c r="B1064" s="41" t="s">
        <v>127</v>
      </c>
      <c r="C1064" s="40"/>
      <c r="D1064" s="41" t="s">
        <v>30</v>
      </c>
      <c r="E1064" s="41" t="s">
        <v>128</v>
      </c>
      <c r="F1064" s="41" t="s">
        <v>1001</v>
      </c>
      <c r="G1064" s="41"/>
      <c r="H1064" s="41" t="s">
        <v>28</v>
      </c>
      <c r="I1064" s="41" t="s">
        <v>118</v>
      </c>
      <c r="J1064" s="41" t="s">
        <v>295</v>
      </c>
      <c r="K1064" s="41" t="s">
        <v>222</v>
      </c>
      <c r="L1064" s="40" t="s">
        <v>2022</v>
      </c>
    </row>
    <row r="1065" spans="1:12" s="68" customFormat="1" x14ac:dyDescent="0.2">
      <c r="A1065" s="44" t="s">
        <v>1070</v>
      </c>
      <c r="B1065" s="41" t="s">
        <v>127</v>
      </c>
      <c r="C1065" s="40"/>
      <c r="D1065" s="41" t="s">
        <v>30</v>
      </c>
      <c r="E1065" s="41" t="s">
        <v>117</v>
      </c>
      <c r="F1065" s="41" t="s">
        <v>1001</v>
      </c>
      <c r="G1065" s="41"/>
      <c r="H1065" s="41" t="s">
        <v>28</v>
      </c>
      <c r="I1065" s="41" t="s">
        <v>118</v>
      </c>
      <c r="J1065" s="41" t="s">
        <v>2023</v>
      </c>
      <c r="K1065" s="41" t="s">
        <v>2023</v>
      </c>
      <c r="L1065" s="40" t="s">
        <v>2024</v>
      </c>
    </row>
    <row r="1066" spans="1:12" s="68" customFormat="1" x14ac:dyDescent="0.2">
      <c r="A1066" s="44" t="s">
        <v>1070</v>
      </c>
      <c r="B1066" s="41" t="s">
        <v>127</v>
      </c>
      <c r="C1066" s="40"/>
      <c r="D1066" s="41" t="s">
        <v>30</v>
      </c>
      <c r="E1066" s="41" t="s">
        <v>119</v>
      </c>
      <c r="F1066" s="41" t="s">
        <v>1001</v>
      </c>
      <c r="G1066" s="41" t="s">
        <v>1001</v>
      </c>
      <c r="H1066" s="41" t="s">
        <v>28</v>
      </c>
      <c r="I1066" s="41" t="s">
        <v>118</v>
      </c>
      <c r="J1066" s="41" t="s">
        <v>2023</v>
      </c>
      <c r="K1066" s="41" t="s">
        <v>129</v>
      </c>
      <c r="L1066" s="40" t="s">
        <v>2024</v>
      </c>
    </row>
    <row r="1067" spans="1:12" s="68" customFormat="1" x14ac:dyDescent="0.2">
      <c r="A1067" s="44" t="s">
        <v>1070</v>
      </c>
      <c r="B1067" s="41" t="s">
        <v>127</v>
      </c>
      <c r="C1067" s="40"/>
      <c r="D1067" s="41" t="s">
        <v>30</v>
      </c>
      <c r="E1067" s="41" t="s">
        <v>128</v>
      </c>
      <c r="F1067" s="41" t="s">
        <v>1001</v>
      </c>
      <c r="G1067" s="41"/>
      <c r="H1067" s="41" t="s">
        <v>28</v>
      </c>
      <c r="I1067" s="41" t="s">
        <v>118</v>
      </c>
      <c r="J1067" s="41" t="s">
        <v>2023</v>
      </c>
      <c r="K1067" s="41" t="s">
        <v>129</v>
      </c>
      <c r="L1067" s="40" t="s">
        <v>2024</v>
      </c>
    </row>
    <row r="1068" spans="1:12" s="68" customFormat="1" x14ac:dyDescent="0.2">
      <c r="A1068" s="44" t="s">
        <v>1072</v>
      </c>
      <c r="B1068" s="41" t="s">
        <v>127</v>
      </c>
      <c r="C1068" s="40"/>
      <c r="D1068" s="41" t="s">
        <v>30</v>
      </c>
      <c r="E1068" s="41" t="s">
        <v>117</v>
      </c>
      <c r="F1068" s="41" t="s">
        <v>1001</v>
      </c>
      <c r="G1068" s="41"/>
      <c r="H1068" s="41" t="s">
        <v>28</v>
      </c>
      <c r="I1068" s="41" t="s">
        <v>118</v>
      </c>
      <c r="J1068" s="41" t="s">
        <v>1369</v>
      </c>
      <c r="K1068" s="41" t="s">
        <v>1369</v>
      </c>
      <c r="L1068" s="40" t="s">
        <v>2025</v>
      </c>
    </row>
    <row r="1069" spans="1:12" s="68" customFormat="1" x14ac:dyDescent="0.2">
      <c r="A1069" s="44" t="s">
        <v>1072</v>
      </c>
      <c r="B1069" s="41" t="s">
        <v>127</v>
      </c>
      <c r="C1069" s="40"/>
      <c r="D1069" s="41" t="s">
        <v>30</v>
      </c>
      <c r="E1069" s="41" t="s">
        <v>119</v>
      </c>
      <c r="F1069" s="41" t="s">
        <v>1001</v>
      </c>
      <c r="G1069" s="41" t="s">
        <v>1001</v>
      </c>
      <c r="H1069" s="41" t="s">
        <v>28</v>
      </c>
      <c r="I1069" s="41" t="s">
        <v>118</v>
      </c>
      <c r="J1069" s="41" t="s">
        <v>1369</v>
      </c>
      <c r="K1069" s="41" t="s">
        <v>2026</v>
      </c>
      <c r="L1069" s="40" t="s">
        <v>2025</v>
      </c>
    </row>
    <row r="1070" spans="1:12" s="68" customFormat="1" x14ac:dyDescent="0.2">
      <c r="A1070" s="44" t="s">
        <v>1072</v>
      </c>
      <c r="B1070" s="41" t="s">
        <v>127</v>
      </c>
      <c r="C1070" s="40"/>
      <c r="D1070" s="41" t="s">
        <v>30</v>
      </c>
      <c r="E1070" s="41" t="s">
        <v>128</v>
      </c>
      <c r="F1070" s="41" t="s">
        <v>1001</v>
      </c>
      <c r="G1070" s="41"/>
      <c r="H1070" s="41" t="s">
        <v>28</v>
      </c>
      <c r="I1070" s="41" t="s">
        <v>118</v>
      </c>
      <c r="J1070" s="41" t="s">
        <v>1369</v>
      </c>
      <c r="K1070" s="41" t="s">
        <v>2026</v>
      </c>
      <c r="L1070" s="40" t="s">
        <v>2025</v>
      </c>
    </row>
    <row r="1071" spans="1:12" s="68" customFormat="1" x14ac:dyDescent="0.2">
      <c r="A1071" s="44" t="s">
        <v>2027</v>
      </c>
      <c r="B1071" s="41" t="s">
        <v>116</v>
      </c>
      <c r="C1071" s="40" t="s">
        <v>1723</v>
      </c>
      <c r="D1071" s="41" t="s">
        <v>30</v>
      </c>
      <c r="E1071" s="41" t="s">
        <v>124</v>
      </c>
      <c r="F1071" s="41" t="s">
        <v>506</v>
      </c>
      <c r="G1071" s="41"/>
      <c r="H1071" s="41" t="s">
        <v>28</v>
      </c>
      <c r="I1071" s="41" t="s">
        <v>118</v>
      </c>
      <c r="J1071" s="41" t="s">
        <v>257</v>
      </c>
      <c r="K1071" s="41" t="s">
        <v>257</v>
      </c>
      <c r="L1071" s="40" t="s">
        <v>2004</v>
      </c>
    </row>
    <row r="1072" spans="1:12" s="68" customFormat="1" x14ac:dyDescent="0.2">
      <c r="A1072" s="44" t="s">
        <v>1074</v>
      </c>
      <c r="B1072" s="41" t="s">
        <v>127</v>
      </c>
      <c r="C1072" s="40"/>
      <c r="D1072" s="41" t="s">
        <v>30</v>
      </c>
      <c r="E1072" s="41" t="s">
        <v>117</v>
      </c>
      <c r="F1072" s="41" t="s">
        <v>1001</v>
      </c>
      <c r="G1072" s="41"/>
      <c r="H1072" s="41" t="s">
        <v>28</v>
      </c>
      <c r="I1072" s="41" t="s">
        <v>118</v>
      </c>
      <c r="J1072" s="41" t="s">
        <v>2028</v>
      </c>
      <c r="K1072" s="41" t="s">
        <v>2028</v>
      </c>
      <c r="L1072" s="40" t="s">
        <v>2029</v>
      </c>
    </row>
    <row r="1073" spans="1:12" s="68" customFormat="1" x14ac:dyDescent="0.2">
      <c r="A1073" s="44" t="s">
        <v>1074</v>
      </c>
      <c r="B1073" s="41" t="s">
        <v>127</v>
      </c>
      <c r="C1073" s="40"/>
      <c r="D1073" s="41" t="s">
        <v>30</v>
      </c>
      <c r="E1073" s="41" t="s">
        <v>119</v>
      </c>
      <c r="F1073" s="41" t="s">
        <v>1001</v>
      </c>
      <c r="G1073" s="41" t="s">
        <v>1001</v>
      </c>
      <c r="H1073" s="41" t="s">
        <v>28</v>
      </c>
      <c r="I1073" s="41" t="s">
        <v>118</v>
      </c>
      <c r="J1073" s="41" t="s">
        <v>2028</v>
      </c>
      <c r="K1073" s="41" t="s">
        <v>2030</v>
      </c>
      <c r="L1073" s="40" t="s">
        <v>2029</v>
      </c>
    </row>
    <row r="1074" spans="1:12" s="68" customFormat="1" x14ac:dyDescent="0.2">
      <c r="A1074" s="44" t="s">
        <v>1074</v>
      </c>
      <c r="B1074" s="41" t="s">
        <v>127</v>
      </c>
      <c r="C1074" s="40"/>
      <c r="D1074" s="41" t="s">
        <v>30</v>
      </c>
      <c r="E1074" s="41" t="s">
        <v>128</v>
      </c>
      <c r="F1074" s="41" t="s">
        <v>1001</v>
      </c>
      <c r="G1074" s="41"/>
      <c r="H1074" s="41" t="s">
        <v>28</v>
      </c>
      <c r="I1074" s="41" t="s">
        <v>118</v>
      </c>
      <c r="J1074" s="41" t="s">
        <v>2028</v>
      </c>
      <c r="K1074" s="41" t="s">
        <v>2030</v>
      </c>
      <c r="L1074" s="40" t="s">
        <v>2029</v>
      </c>
    </row>
    <row r="1075" spans="1:12" s="68" customFormat="1" x14ac:dyDescent="0.2">
      <c r="A1075" s="44" t="s">
        <v>1076</v>
      </c>
      <c r="B1075" s="41" t="s">
        <v>127</v>
      </c>
      <c r="C1075" s="40"/>
      <c r="D1075" s="41" t="s">
        <v>30</v>
      </c>
      <c r="E1075" s="41" t="s">
        <v>117</v>
      </c>
      <c r="F1075" s="41" t="s">
        <v>1001</v>
      </c>
      <c r="G1075" s="41"/>
      <c r="H1075" s="41" t="s">
        <v>28</v>
      </c>
      <c r="I1075" s="41" t="s">
        <v>118</v>
      </c>
      <c r="J1075" s="41" t="s">
        <v>2031</v>
      </c>
      <c r="K1075" s="41" t="s">
        <v>2031</v>
      </c>
      <c r="L1075" s="40" t="s">
        <v>2032</v>
      </c>
    </row>
    <row r="1076" spans="1:12" s="68" customFormat="1" x14ac:dyDescent="0.2">
      <c r="A1076" s="44" t="s">
        <v>1076</v>
      </c>
      <c r="B1076" s="41" t="s">
        <v>127</v>
      </c>
      <c r="C1076" s="40"/>
      <c r="D1076" s="41" t="s">
        <v>30</v>
      </c>
      <c r="E1076" s="41" t="s">
        <v>119</v>
      </c>
      <c r="F1076" s="41" t="s">
        <v>1001</v>
      </c>
      <c r="G1076" s="41" t="s">
        <v>1001</v>
      </c>
      <c r="H1076" s="41" t="s">
        <v>28</v>
      </c>
      <c r="I1076" s="41" t="s">
        <v>118</v>
      </c>
      <c r="J1076" s="41" t="s">
        <v>2031</v>
      </c>
      <c r="K1076" s="41" t="s">
        <v>32</v>
      </c>
      <c r="L1076" s="40" t="s">
        <v>2032</v>
      </c>
    </row>
    <row r="1077" spans="1:12" s="68" customFormat="1" x14ac:dyDescent="0.2">
      <c r="A1077" s="44" t="s">
        <v>1076</v>
      </c>
      <c r="B1077" s="41" t="s">
        <v>127</v>
      </c>
      <c r="C1077" s="40"/>
      <c r="D1077" s="41" t="s">
        <v>30</v>
      </c>
      <c r="E1077" s="41" t="s">
        <v>128</v>
      </c>
      <c r="F1077" s="41" t="s">
        <v>1001</v>
      </c>
      <c r="G1077" s="41"/>
      <c r="H1077" s="41" t="s">
        <v>28</v>
      </c>
      <c r="I1077" s="41" t="s">
        <v>118</v>
      </c>
      <c r="J1077" s="41" t="s">
        <v>2031</v>
      </c>
      <c r="K1077" s="41" t="s">
        <v>32</v>
      </c>
      <c r="L1077" s="40" t="s">
        <v>2032</v>
      </c>
    </row>
    <row r="1078" spans="1:12" s="68" customFormat="1" x14ac:dyDescent="0.2">
      <c r="A1078" s="44" t="s">
        <v>1078</v>
      </c>
      <c r="B1078" s="41" t="s">
        <v>127</v>
      </c>
      <c r="C1078" s="40"/>
      <c r="D1078" s="41" t="s">
        <v>30</v>
      </c>
      <c r="E1078" s="41" t="s">
        <v>117</v>
      </c>
      <c r="F1078" s="41" t="s">
        <v>1001</v>
      </c>
      <c r="G1078" s="41"/>
      <c r="H1078" s="41" t="s">
        <v>28</v>
      </c>
      <c r="I1078" s="41" t="s">
        <v>118</v>
      </c>
      <c r="J1078" s="41" t="s">
        <v>312</v>
      </c>
      <c r="K1078" s="41" t="s">
        <v>312</v>
      </c>
      <c r="L1078" s="40" t="s">
        <v>2033</v>
      </c>
    </row>
    <row r="1079" spans="1:12" s="68" customFormat="1" x14ac:dyDescent="0.2">
      <c r="A1079" s="44" t="s">
        <v>1078</v>
      </c>
      <c r="B1079" s="41" t="s">
        <v>127</v>
      </c>
      <c r="C1079" s="40"/>
      <c r="D1079" s="41" t="s">
        <v>30</v>
      </c>
      <c r="E1079" s="41" t="s">
        <v>119</v>
      </c>
      <c r="F1079" s="41" t="s">
        <v>1001</v>
      </c>
      <c r="G1079" s="41" t="s">
        <v>1001</v>
      </c>
      <c r="H1079" s="41" t="s">
        <v>28</v>
      </c>
      <c r="I1079" s="41" t="s">
        <v>118</v>
      </c>
      <c r="J1079" s="41" t="s">
        <v>312</v>
      </c>
      <c r="K1079" s="41" t="s">
        <v>208</v>
      </c>
      <c r="L1079" s="40" t="s">
        <v>2033</v>
      </c>
    </row>
    <row r="1080" spans="1:12" s="68" customFormat="1" x14ac:dyDescent="0.2">
      <c r="A1080" s="44" t="s">
        <v>1078</v>
      </c>
      <c r="B1080" s="41" t="s">
        <v>127</v>
      </c>
      <c r="C1080" s="40"/>
      <c r="D1080" s="41" t="s">
        <v>30</v>
      </c>
      <c r="E1080" s="41" t="s">
        <v>128</v>
      </c>
      <c r="F1080" s="41" t="s">
        <v>1001</v>
      </c>
      <c r="G1080" s="41"/>
      <c r="H1080" s="41" t="s">
        <v>28</v>
      </c>
      <c r="I1080" s="41" t="s">
        <v>118</v>
      </c>
      <c r="J1080" s="41" t="s">
        <v>312</v>
      </c>
      <c r="K1080" s="41" t="s">
        <v>208</v>
      </c>
      <c r="L1080" s="40" t="s">
        <v>2033</v>
      </c>
    </row>
    <row r="1081" spans="1:12" s="68" customFormat="1" x14ac:dyDescent="0.2">
      <c r="A1081" s="44" t="s">
        <v>1080</v>
      </c>
      <c r="B1081" s="41" t="s">
        <v>127</v>
      </c>
      <c r="C1081" s="40"/>
      <c r="D1081" s="41" t="s">
        <v>30</v>
      </c>
      <c r="E1081" s="41" t="s">
        <v>117</v>
      </c>
      <c r="F1081" s="41" t="s">
        <v>1001</v>
      </c>
      <c r="G1081" s="41"/>
      <c r="H1081" s="41" t="s">
        <v>28</v>
      </c>
      <c r="I1081" s="41" t="s">
        <v>118</v>
      </c>
      <c r="J1081" s="41" t="s">
        <v>268</v>
      </c>
      <c r="K1081" s="41" t="s">
        <v>268</v>
      </c>
      <c r="L1081" s="40" t="s">
        <v>2034</v>
      </c>
    </row>
    <row r="1082" spans="1:12" s="68" customFormat="1" x14ac:dyDescent="0.2">
      <c r="A1082" s="44" t="s">
        <v>1080</v>
      </c>
      <c r="B1082" s="41" t="s">
        <v>127</v>
      </c>
      <c r="C1082" s="40"/>
      <c r="D1082" s="41" t="s">
        <v>30</v>
      </c>
      <c r="E1082" s="41" t="s">
        <v>119</v>
      </c>
      <c r="F1082" s="41" t="s">
        <v>1001</v>
      </c>
      <c r="G1082" s="41" t="s">
        <v>1001</v>
      </c>
      <c r="H1082" s="41" t="s">
        <v>28</v>
      </c>
      <c r="I1082" s="41" t="s">
        <v>118</v>
      </c>
      <c r="J1082" s="41" t="s">
        <v>268</v>
      </c>
      <c r="K1082" s="41" t="s">
        <v>2035</v>
      </c>
      <c r="L1082" s="40" t="s">
        <v>2034</v>
      </c>
    </row>
    <row r="1083" spans="1:12" s="68" customFormat="1" x14ac:dyDescent="0.2">
      <c r="A1083" s="44" t="s">
        <v>1080</v>
      </c>
      <c r="B1083" s="41" t="s">
        <v>127</v>
      </c>
      <c r="C1083" s="40"/>
      <c r="D1083" s="41" t="s">
        <v>30</v>
      </c>
      <c r="E1083" s="41" t="s">
        <v>128</v>
      </c>
      <c r="F1083" s="41" t="s">
        <v>1001</v>
      </c>
      <c r="G1083" s="41"/>
      <c r="H1083" s="41" t="s">
        <v>28</v>
      </c>
      <c r="I1083" s="41" t="s">
        <v>118</v>
      </c>
      <c r="J1083" s="41" t="s">
        <v>268</v>
      </c>
      <c r="K1083" s="41" t="s">
        <v>2035</v>
      </c>
      <c r="L1083" s="40" t="s">
        <v>2034</v>
      </c>
    </row>
    <row r="1084" spans="1:12" s="68" customFormat="1" x14ac:dyDescent="0.2">
      <c r="A1084" s="44" t="s">
        <v>1082</v>
      </c>
      <c r="B1084" s="41" t="s">
        <v>127</v>
      </c>
      <c r="C1084" s="40"/>
      <c r="D1084" s="41" t="s">
        <v>30</v>
      </c>
      <c r="E1084" s="41" t="s">
        <v>117</v>
      </c>
      <c r="F1084" s="41" t="s">
        <v>1001</v>
      </c>
      <c r="G1084" s="41"/>
      <c r="H1084" s="41" t="s">
        <v>28</v>
      </c>
      <c r="I1084" s="41" t="s">
        <v>118</v>
      </c>
      <c r="J1084" s="41" t="s">
        <v>247</v>
      </c>
      <c r="K1084" s="41" t="s">
        <v>247</v>
      </c>
      <c r="L1084" s="40" t="s">
        <v>2036</v>
      </c>
    </row>
    <row r="1085" spans="1:12" s="68" customFormat="1" x14ac:dyDescent="0.2">
      <c r="A1085" s="44" t="s">
        <v>1082</v>
      </c>
      <c r="B1085" s="41" t="s">
        <v>127</v>
      </c>
      <c r="C1085" s="40"/>
      <c r="D1085" s="41" t="s">
        <v>30</v>
      </c>
      <c r="E1085" s="41" t="s">
        <v>119</v>
      </c>
      <c r="F1085" s="41" t="s">
        <v>1001</v>
      </c>
      <c r="G1085" s="41" t="s">
        <v>1001</v>
      </c>
      <c r="H1085" s="41" t="s">
        <v>28</v>
      </c>
      <c r="I1085" s="41" t="s">
        <v>118</v>
      </c>
      <c r="J1085" s="41" t="s">
        <v>247</v>
      </c>
      <c r="K1085" s="41" t="s">
        <v>286</v>
      </c>
      <c r="L1085" s="40" t="s">
        <v>2036</v>
      </c>
    </row>
    <row r="1086" spans="1:12" s="68" customFormat="1" x14ac:dyDescent="0.2">
      <c r="A1086" s="44" t="s">
        <v>1082</v>
      </c>
      <c r="B1086" s="41" t="s">
        <v>127</v>
      </c>
      <c r="C1086" s="40"/>
      <c r="D1086" s="41" t="s">
        <v>30</v>
      </c>
      <c r="E1086" s="41" t="s">
        <v>128</v>
      </c>
      <c r="F1086" s="41" t="s">
        <v>1001</v>
      </c>
      <c r="G1086" s="41"/>
      <c r="H1086" s="41" t="s">
        <v>28</v>
      </c>
      <c r="I1086" s="41" t="s">
        <v>118</v>
      </c>
      <c r="J1086" s="41" t="s">
        <v>247</v>
      </c>
      <c r="K1086" s="41" t="s">
        <v>286</v>
      </c>
      <c r="L1086" s="40" t="s">
        <v>2036</v>
      </c>
    </row>
    <row r="1087" spans="1:12" s="68" customFormat="1" x14ac:dyDescent="0.2">
      <c r="A1087" s="44" t="s">
        <v>1084</v>
      </c>
      <c r="B1087" s="41" t="s">
        <v>127</v>
      </c>
      <c r="C1087" s="40"/>
      <c r="D1087" s="41" t="s">
        <v>30</v>
      </c>
      <c r="E1087" s="41" t="s">
        <v>117</v>
      </c>
      <c r="F1087" s="41" t="s">
        <v>1001</v>
      </c>
      <c r="G1087" s="41"/>
      <c r="H1087" s="41" t="s">
        <v>28</v>
      </c>
      <c r="I1087" s="41" t="s">
        <v>118</v>
      </c>
      <c r="J1087" s="41" t="s">
        <v>284</v>
      </c>
      <c r="K1087" s="41" t="s">
        <v>284</v>
      </c>
      <c r="L1087" s="40" t="s">
        <v>2037</v>
      </c>
    </row>
    <row r="1088" spans="1:12" s="68" customFormat="1" x14ac:dyDescent="0.2">
      <c r="A1088" s="44" t="s">
        <v>1084</v>
      </c>
      <c r="B1088" s="41" t="s">
        <v>127</v>
      </c>
      <c r="C1088" s="40"/>
      <c r="D1088" s="41" t="s">
        <v>30</v>
      </c>
      <c r="E1088" s="41" t="s">
        <v>119</v>
      </c>
      <c r="F1088" s="41" t="s">
        <v>1001</v>
      </c>
      <c r="G1088" s="41" t="s">
        <v>1001</v>
      </c>
      <c r="H1088" s="41" t="s">
        <v>28</v>
      </c>
      <c r="I1088" s="41" t="s">
        <v>118</v>
      </c>
      <c r="J1088" s="41" t="s">
        <v>284</v>
      </c>
      <c r="K1088" s="41" t="s">
        <v>290</v>
      </c>
      <c r="L1088" s="40" t="s">
        <v>2037</v>
      </c>
    </row>
    <row r="1089" spans="1:12" s="68" customFormat="1" x14ac:dyDescent="0.2">
      <c r="A1089" s="44" t="s">
        <v>1084</v>
      </c>
      <c r="B1089" s="41" t="s">
        <v>127</v>
      </c>
      <c r="C1089" s="40"/>
      <c r="D1089" s="41" t="s">
        <v>30</v>
      </c>
      <c r="E1089" s="41" t="s">
        <v>128</v>
      </c>
      <c r="F1089" s="41" t="s">
        <v>1001</v>
      </c>
      <c r="G1089" s="41"/>
      <c r="H1089" s="41" t="s">
        <v>28</v>
      </c>
      <c r="I1089" s="41" t="s">
        <v>118</v>
      </c>
      <c r="J1089" s="41" t="s">
        <v>284</v>
      </c>
      <c r="K1089" s="41" t="s">
        <v>290</v>
      </c>
      <c r="L1089" s="40" t="s">
        <v>2037</v>
      </c>
    </row>
    <row r="1090" spans="1:12" s="68" customFormat="1" x14ac:dyDescent="0.2">
      <c r="A1090" s="44" t="s">
        <v>1086</v>
      </c>
      <c r="B1090" s="41" t="s">
        <v>127</v>
      </c>
      <c r="C1090" s="40"/>
      <c r="D1090" s="41" t="s">
        <v>30</v>
      </c>
      <c r="E1090" s="41" t="s">
        <v>117</v>
      </c>
      <c r="F1090" s="41" t="s">
        <v>1001</v>
      </c>
      <c r="G1090" s="41"/>
      <c r="H1090" s="41" t="s">
        <v>28</v>
      </c>
      <c r="I1090" s="41" t="s">
        <v>118</v>
      </c>
      <c r="J1090" s="41" t="s">
        <v>2038</v>
      </c>
      <c r="K1090" s="41" t="s">
        <v>2038</v>
      </c>
      <c r="L1090" s="40" t="s">
        <v>2039</v>
      </c>
    </row>
    <row r="1091" spans="1:12" s="68" customFormat="1" x14ac:dyDescent="0.2">
      <c r="A1091" s="44" t="s">
        <v>1086</v>
      </c>
      <c r="B1091" s="41" t="s">
        <v>127</v>
      </c>
      <c r="C1091" s="40"/>
      <c r="D1091" s="41" t="s">
        <v>30</v>
      </c>
      <c r="E1091" s="41" t="s">
        <v>119</v>
      </c>
      <c r="F1091" s="41" t="s">
        <v>1001</v>
      </c>
      <c r="G1091" s="41" t="s">
        <v>1001</v>
      </c>
      <c r="H1091" s="41" t="s">
        <v>28</v>
      </c>
      <c r="I1091" s="41" t="s">
        <v>118</v>
      </c>
      <c r="J1091" s="41" t="s">
        <v>2038</v>
      </c>
      <c r="K1091" s="41" t="s">
        <v>2040</v>
      </c>
      <c r="L1091" s="40" t="s">
        <v>2039</v>
      </c>
    </row>
    <row r="1092" spans="1:12" s="68" customFormat="1" x14ac:dyDescent="0.2">
      <c r="A1092" s="44" t="s">
        <v>1086</v>
      </c>
      <c r="B1092" s="41" t="s">
        <v>127</v>
      </c>
      <c r="C1092" s="40"/>
      <c r="D1092" s="41" t="s">
        <v>30</v>
      </c>
      <c r="E1092" s="41" t="s">
        <v>128</v>
      </c>
      <c r="F1092" s="41" t="s">
        <v>1001</v>
      </c>
      <c r="G1092" s="41"/>
      <c r="H1092" s="41" t="s">
        <v>28</v>
      </c>
      <c r="I1092" s="41" t="s">
        <v>118</v>
      </c>
      <c r="J1092" s="41" t="s">
        <v>2038</v>
      </c>
      <c r="K1092" s="41" t="s">
        <v>2040</v>
      </c>
      <c r="L1092" s="40" t="s">
        <v>2039</v>
      </c>
    </row>
    <row r="1093" spans="1:12" s="68" customFormat="1" x14ac:dyDescent="0.2">
      <c r="A1093" s="44" t="s">
        <v>1088</v>
      </c>
      <c r="B1093" s="41" t="s">
        <v>127</v>
      </c>
      <c r="C1093" s="40"/>
      <c r="D1093" s="41" t="s">
        <v>30</v>
      </c>
      <c r="E1093" s="41" t="s">
        <v>117</v>
      </c>
      <c r="F1093" s="41" t="s">
        <v>1001</v>
      </c>
      <c r="G1093" s="41"/>
      <c r="H1093" s="41" t="s">
        <v>28</v>
      </c>
      <c r="I1093" s="41" t="s">
        <v>118</v>
      </c>
      <c r="J1093" s="41" t="s">
        <v>2041</v>
      </c>
      <c r="K1093" s="41" t="s">
        <v>2041</v>
      </c>
      <c r="L1093" s="40" t="s">
        <v>2042</v>
      </c>
    </row>
    <row r="1094" spans="1:12" s="68" customFormat="1" x14ac:dyDescent="0.2">
      <c r="A1094" s="44" t="s">
        <v>1088</v>
      </c>
      <c r="B1094" s="41" t="s">
        <v>127</v>
      </c>
      <c r="C1094" s="40"/>
      <c r="D1094" s="41" t="s">
        <v>30</v>
      </c>
      <c r="E1094" s="41" t="s">
        <v>119</v>
      </c>
      <c r="F1094" s="41" t="s">
        <v>1001</v>
      </c>
      <c r="G1094" s="41" t="s">
        <v>1001</v>
      </c>
      <c r="H1094" s="41" t="s">
        <v>28</v>
      </c>
      <c r="I1094" s="41" t="s">
        <v>118</v>
      </c>
      <c r="J1094" s="41" t="s">
        <v>2041</v>
      </c>
      <c r="K1094" s="41" t="s">
        <v>263</v>
      </c>
      <c r="L1094" s="40" t="s">
        <v>2042</v>
      </c>
    </row>
    <row r="1095" spans="1:12" s="68" customFormat="1" x14ac:dyDescent="0.2">
      <c r="A1095" s="44" t="s">
        <v>1088</v>
      </c>
      <c r="B1095" s="41" t="s">
        <v>127</v>
      </c>
      <c r="C1095" s="40"/>
      <c r="D1095" s="41" t="s">
        <v>30</v>
      </c>
      <c r="E1095" s="41" t="s">
        <v>128</v>
      </c>
      <c r="F1095" s="41" t="s">
        <v>1001</v>
      </c>
      <c r="G1095" s="41"/>
      <c r="H1095" s="41" t="s">
        <v>28</v>
      </c>
      <c r="I1095" s="41" t="s">
        <v>118</v>
      </c>
      <c r="J1095" s="41" t="s">
        <v>2041</v>
      </c>
      <c r="K1095" s="41" t="s">
        <v>263</v>
      </c>
      <c r="L1095" s="40" t="s">
        <v>2042</v>
      </c>
    </row>
    <row r="1096" spans="1:12" s="68" customFormat="1" x14ac:dyDescent="0.2">
      <c r="A1096" s="44" t="s">
        <v>2043</v>
      </c>
      <c r="B1096" s="41" t="s">
        <v>116</v>
      </c>
      <c r="C1096" s="40" t="s">
        <v>1723</v>
      </c>
      <c r="D1096" s="41" t="s">
        <v>30</v>
      </c>
      <c r="E1096" s="41" t="s">
        <v>117</v>
      </c>
      <c r="F1096" s="41" t="s">
        <v>1052</v>
      </c>
      <c r="G1096" s="41"/>
      <c r="H1096" s="41" t="s">
        <v>28</v>
      </c>
      <c r="I1096" s="41" t="s">
        <v>118</v>
      </c>
      <c r="J1096" s="41" t="s">
        <v>2044</v>
      </c>
      <c r="K1096" s="41" t="s">
        <v>2044</v>
      </c>
      <c r="L1096" s="40" t="s">
        <v>2045</v>
      </c>
    </row>
    <row r="1097" spans="1:12" s="68" customFormat="1" x14ac:dyDescent="0.2">
      <c r="A1097" s="44" t="s">
        <v>2046</v>
      </c>
      <c r="B1097" s="41" t="s">
        <v>116</v>
      </c>
      <c r="C1097" s="40" t="s">
        <v>1723</v>
      </c>
      <c r="D1097" s="41" t="s">
        <v>30</v>
      </c>
      <c r="E1097" s="41" t="s">
        <v>122</v>
      </c>
      <c r="F1097" s="41" t="s">
        <v>506</v>
      </c>
      <c r="G1097" s="41"/>
      <c r="H1097" s="41" t="s">
        <v>28</v>
      </c>
      <c r="I1097" s="41" t="s">
        <v>118</v>
      </c>
      <c r="J1097" s="41" t="s">
        <v>257</v>
      </c>
      <c r="K1097" s="41" t="s">
        <v>257</v>
      </c>
      <c r="L1097" s="40" t="s">
        <v>2004</v>
      </c>
    </row>
    <row r="1098" spans="1:12" s="68" customFormat="1" x14ac:dyDescent="0.2">
      <c r="A1098" s="44" t="s">
        <v>2047</v>
      </c>
      <c r="B1098" s="41" t="s">
        <v>116</v>
      </c>
      <c r="C1098" s="40" t="s">
        <v>1723</v>
      </c>
      <c r="D1098" s="41" t="s">
        <v>30</v>
      </c>
      <c r="E1098" s="41" t="s">
        <v>122</v>
      </c>
      <c r="F1098" s="41" t="s">
        <v>1052</v>
      </c>
      <c r="G1098" s="41"/>
      <c r="H1098" s="41" t="s">
        <v>28</v>
      </c>
      <c r="I1098" s="41" t="s">
        <v>118</v>
      </c>
      <c r="J1098" s="41" t="s">
        <v>2044</v>
      </c>
      <c r="K1098" s="41" t="s">
        <v>2044</v>
      </c>
      <c r="L1098" s="40" t="s">
        <v>2045</v>
      </c>
    </row>
    <row r="1099" spans="1:12" s="68" customFormat="1" x14ac:dyDescent="0.2">
      <c r="A1099" s="44" t="s">
        <v>2048</v>
      </c>
      <c r="B1099" s="41" t="s">
        <v>116</v>
      </c>
      <c r="C1099" s="40" t="s">
        <v>1723</v>
      </c>
      <c r="D1099" s="41" t="s">
        <v>30</v>
      </c>
      <c r="E1099" s="41" t="s">
        <v>117</v>
      </c>
      <c r="F1099" s="41" t="s">
        <v>1052</v>
      </c>
      <c r="G1099" s="41"/>
      <c r="H1099" s="41" t="s">
        <v>28</v>
      </c>
      <c r="I1099" s="41" t="s">
        <v>118</v>
      </c>
      <c r="J1099" s="41" t="s">
        <v>221</v>
      </c>
      <c r="K1099" s="41" t="s">
        <v>221</v>
      </c>
      <c r="L1099" s="40" t="s">
        <v>2049</v>
      </c>
    </row>
    <row r="1100" spans="1:12" s="68" customFormat="1" x14ac:dyDescent="0.2">
      <c r="A1100" s="44" t="s">
        <v>1090</v>
      </c>
      <c r="B1100" s="41" t="s">
        <v>116</v>
      </c>
      <c r="C1100" s="40" t="s">
        <v>1723</v>
      </c>
      <c r="D1100" s="41" t="s">
        <v>30</v>
      </c>
      <c r="E1100" s="41" t="s">
        <v>119</v>
      </c>
      <c r="F1100" s="41" t="s">
        <v>1052</v>
      </c>
      <c r="G1100" s="41" t="s">
        <v>1052</v>
      </c>
      <c r="H1100" s="41" t="s">
        <v>28</v>
      </c>
      <c r="I1100" s="41" t="s">
        <v>118</v>
      </c>
      <c r="J1100" s="41" t="s">
        <v>221</v>
      </c>
      <c r="K1100" s="41" t="s">
        <v>2050</v>
      </c>
      <c r="L1100" s="40" t="s">
        <v>2049</v>
      </c>
    </row>
    <row r="1101" spans="1:12" s="68" customFormat="1" x14ac:dyDescent="0.2">
      <c r="A1101" s="44" t="s">
        <v>1092</v>
      </c>
      <c r="B1101" s="41" t="s">
        <v>116</v>
      </c>
      <c r="C1101" s="40" t="s">
        <v>1723</v>
      </c>
      <c r="D1101" s="41" t="s">
        <v>30</v>
      </c>
      <c r="E1101" s="41" t="s">
        <v>119</v>
      </c>
      <c r="F1101" s="41" t="s">
        <v>1052</v>
      </c>
      <c r="G1101" s="41" t="s">
        <v>1052</v>
      </c>
      <c r="H1101" s="41" t="s">
        <v>28</v>
      </c>
      <c r="I1101" s="41" t="s">
        <v>118</v>
      </c>
      <c r="J1101" s="41" t="s">
        <v>221</v>
      </c>
      <c r="K1101" s="41" t="s">
        <v>2051</v>
      </c>
      <c r="L1101" s="40" t="s">
        <v>2049</v>
      </c>
    </row>
    <row r="1102" spans="1:12" s="68" customFormat="1" x14ac:dyDescent="0.2">
      <c r="A1102" s="44" t="s">
        <v>1094</v>
      </c>
      <c r="B1102" s="41" t="s">
        <v>116</v>
      </c>
      <c r="C1102" s="40" t="s">
        <v>1723</v>
      </c>
      <c r="D1102" s="41" t="s">
        <v>30</v>
      </c>
      <c r="E1102" s="41" t="s">
        <v>119</v>
      </c>
      <c r="F1102" s="41" t="s">
        <v>1052</v>
      </c>
      <c r="G1102" s="41" t="s">
        <v>1052</v>
      </c>
      <c r="H1102" s="41" t="s">
        <v>28</v>
      </c>
      <c r="I1102" s="41" t="s">
        <v>118</v>
      </c>
      <c r="J1102" s="41" t="s">
        <v>221</v>
      </c>
      <c r="K1102" s="41" t="s">
        <v>2052</v>
      </c>
      <c r="L1102" s="40" t="s">
        <v>2049</v>
      </c>
    </row>
    <row r="1103" spans="1:12" s="68" customFormat="1" x14ac:dyDescent="0.2">
      <c r="A1103" s="44" t="s">
        <v>1096</v>
      </c>
      <c r="B1103" s="41" t="s">
        <v>116</v>
      </c>
      <c r="C1103" s="40" t="s">
        <v>1723</v>
      </c>
      <c r="D1103" s="41" t="s">
        <v>30</v>
      </c>
      <c r="E1103" s="41" t="s">
        <v>119</v>
      </c>
      <c r="F1103" s="41" t="s">
        <v>1052</v>
      </c>
      <c r="G1103" s="41" t="s">
        <v>1052</v>
      </c>
      <c r="H1103" s="41" t="s">
        <v>28</v>
      </c>
      <c r="I1103" s="41" t="s">
        <v>118</v>
      </c>
      <c r="J1103" s="41" t="s">
        <v>221</v>
      </c>
      <c r="K1103" s="41" t="s">
        <v>139</v>
      </c>
      <c r="L1103" s="40" t="s">
        <v>2049</v>
      </c>
    </row>
    <row r="1104" spans="1:12" s="68" customFormat="1" x14ac:dyDescent="0.2">
      <c r="A1104" s="44" t="s">
        <v>1099</v>
      </c>
      <c r="B1104" s="41" t="s">
        <v>116</v>
      </c>
      <c r="C1104" s="40" t="s">
        <v>1723</v>
      </c>
      <c r="D1104" s="41" t="s">
        <v>30</v>
      </c>
      <c r="E1104" s="41" t="s">
        <v>119</v>
      </c>
      <c r="F1104" s="41" t="s">
        <v>1052</v>
      </c>
      <c r="G1104" s="41" t="s">
        <v>1052</v>
      </c>
      <c r="H1104" s="41" t="s">
        <v>28</v>
      </c>
      <c r="I1104" s="41" t="s">
        <v>118</v>
      </c>
      <c r="J1104" s="41" t="s">
        <v>221</v>
      </c>
      <c r="K1104" s="41" t="s">
        <v>2053</v>
      </c>
      <c r="L1104" s="40" t="s">
        <v>2049</v>
      </c>
    </row>
    <row r="1105" spans="1:12" s="68" customFormat="1" x14ac:dyDescent="0.2">
      <c r="A1105" s="44" t="s">
        <v>2054</v>
      </c>
      <c r="B1105" s="41" t="s">
        <v>116</v>
      </c>
      <c r="C1105" s="40" t="s">
        <v>1723</v>
      </c>
      <c r="D1105" s="41" t="s">
        <v>30</v>
      </c>
      <c r="E1105" s="41" t="s">
        <v>124</v>
      </c>
      <c r="F1105" s="41" t="s">
        <v>991</v>
      </c>
      <c r="G1105" s="41"/>
      <c r="H1105" s="41" t="s">
        <v>28</v>
      </c>
      <c r="I1105" s="41" t="s">
        <v>118</v>
      </c>
      <c r="J1105" s="41" t="s">
        <v>221</v>
      </c>
      <c r="K1105" s="41" t="s">
        <v>2053</v>
      </c>
      <c r="L1105" s="40" t="s">
        <v>2049</v>
      </c>
    </row>
    <row r="1106" spans="1:12" s="68" customFormat="1" x14ac:dyDescent="0.2">
      <c r="A1106" s="44" t="s">
        <v>1102</v>
      </c>
      <c r="B1106" s="41" t="s">
        <v>116</v>
      </c>
      <c r="C1106" s="40" t="s">
        <v>1723</v>
      </c>
      <c r="D1106" s="41" t="s">
        <v>30</v>
      </c>
      <c r="E1106" s="41" t="s">
        <v>119</v>
      </c>
      <c r="F1106" s="41" t="s">
        <v>991</v>
      </c>
      <c r="G1106" s="41" t="s">
        <v>991</v>
      </c>
      <c r="H1106" s="41" t="s">
        <v>28</v>
      </c>
      <c r="I1106" s="41" t="s">
        <v>118</v>
      </c>
      <c r="J1106" s="41" t="s">
        <v>221</v>
      </c>
      <c r="K1106" s="41" t="s">
        <v>209</v>
      </c>
      <c r="L1106" s="40" t="s">
        <v>2049</v>
      </c>
    </row>
    <row r="1107" spans="1:12" s="68" customFormat="1" x14ac:dyDescent="0.2">
      <c r="A1107" s="44" t="s">
        <v>1104</v>
      </c>
      <c r="B1107" s="41" t="s">
        <v>116</v>
      </c>
      <c r="C1107" s="40" t="s">
        <v>1723</v>
      </c>
      <c r="D1107" s="41" t="s">
        <v>30</v>
      </c>
      <c r="E1107" s="41" t="s">
        <v>119</v>
      </c>
      <c r="F1107" s="41" t="s">
        <v>991</v>
      </c>
      <c r="G1107" s="41" t="s">
        <v>991</v>
      </c>
      <c r="H1107" s="41" t="s">
        <v>28</v>
      </c>
      <c r="I1107" s="41" t="s">
        <v>118</v>
      </c>
      <c r="J1107" s="41" t="s">
        <v>221</v>
      </c>
      <c r="K1107" s="41" t="s">
        <v>225</v>
      </c>
      <c r="L1107" s="40" t="s">
        <v>2049</v>
      </c>
    </row>
    <row r="1108" spans="1:12" s="68" customFormat="1" x14ac:dyDescent="0.2">
      <c r="A1108" s="44" t="s">
        <v>1106</v>
      </c>
      <c r="B1108" s="41" t="s">
        <v>116</v>
      </c>
      <c r="C1108" s="40" t="s">
        <v>1723</v>
      </c>
      <c r="D1108" s="41" t="s">
        <v>30</v>
      </c>
      <c r="E1108" s="41" t="s">
        <v>119</v>
      </c>
      <c r="F1108" s="41" t="s">
        <v>991</v>
      </c>
      <c r="G1108" s="41" t="s">
        <v>991</v>
      </c>
      <c r="H1108" s="41" t="s">
        <v>28</v>
      </c>
      <c r="I1108" s="41" t="s">
        <v>118</v>
      </c>
      <c r="J1108" s="41" t="s">
        <v>221</v>
      </c>
      <c r="K1108" s="41" t="s">
        <v>1473</v>
      </c>
      <c r="L1108" s="40" t="s">
        <v>2049</v>
      </c>
    </row>
    <row r="1109" spans="1:12" s="68" customFormat="1" x14ac:dyDescent="0.2">
      <c r="A1109" s="44" t="s">
        <v>1109</v>
      </c>
      <c r="B1109" s="41" t="s">
        <v>116</v>
      </c>
      <c r="C1109" s="40" t="s">
        <v>1723</v>
      </c>
      <c r="D1109" s="41" t="s">
        <v>30</v>
      </c>
      <c r="E1109" s="41" t="s">
        <v>119</v>
      </c>
      <c r="F1109" s="41" t="s">
        <v>991</v>
      </c>
      <c r="G1109" s="41" t="s">
        <v>991</v>
      </c>
      <c r="H1109" s="41" t="s">
        <v>28</v>
      </c>
      <c r="I1109" s="41" t="s">
        <v>118</v>
      </c>
      <c r="J1109" s="41" t="s">
        <v>221</v>
      </c>
      <c r="K1109" s="41" t="s">
        <v>145</v>
      </c>
      <c r="L1109" s="40" t="s">
        <v>2049</v>
      </c>
    </row>
    <row r="1110" spans="1:12" s="68" customFormat="1" x14ac:dyDescent="0.2">
      <c r="A1110" s="44" t="s">
        <v>1111</v>
      </c>
      <c r="B1110" s="41" t="s">
        <v>116</v>
      </c>
      <c r="C1110" s="40" t="s">
        <v>1723</v>
      </c>
      <c r="D1110" s="41" t="s">
        <v>30</v>
      </c>
      <c r="E1110" s="41" t="s">
        <v>119</v>
      </c>
      <c r="F1110" s="41" t="s">
        <v>991</v>
      </c>
      <c r="G1110" s="41" t="s">
        <v>991</v>
      </c>
      <c r="H1110" s="41" t="s">
        <v>28</v>
      </c>
      <c r="I1110" s="41" t="s">
        <v>118</v>
      </c>
      <c r="J1110" s="41" t="s">
        <v>221</v>
      </c>
      <c r="K1110" s="41" t="s">
        <v>937</v>
      </c>
      <c r="L1110" s="40" t="s">
        <v>2049</v>
      </c>
    </row>
    <row r="1111" spans="1:12" s="68" customFormat="1" x14ac:dyDescent="0.2">
      <c r="A1111" s="44" t="s">
        <v>1113</v>
      </c>
      <c r="B1111" s="41" t="s">
        <v>116</v>
      </c>
      <c r="C1111" s="40" t="s">
        <v>1723</v>
      </c>
      <c r="D1111" s="41" t="s">
        <v>30</v>
      </c>
      <c r="E1111" s="41" t="s">
        <v>120</v>
      </c>
      <c r="F1111" s="41" t="s">
        <v>991</v>
      </c>
      <c r="G1111" s="41" t="s">
        <v>991</v>
      </c>
      <c r="H1111" s="41" t="s">
        <v>28</v>
      </c>
      <c r="I1111" s="41" t="s">
        <v>118</v>
      </c>
      <c r="J1111" s="41" t="s">
        <v>221</v>
      </c>
      <c r="K1111" s="41" t="s">
        <v>121</v>
      </c>
      <c r="L1111" s="40" t="s">
        <v>2049</v>
      </c>
    </row>
    <row r="1112" spans="1:12" s="68" customFormat="1" x14ac:dyDescent="0.2"/>
    <row r="1113" spans="1:12" s="68" customFormat="1" x14ac:dyDescent="0.2"/>
    <row r="1114" spans="1:12" s="68" customFormat="1" x14ac:dyDescent="0.2"/>
    <row r="1115" spans="1:12" s="68" customFormat="1" x14ac:dyDescent="0.2"/>
    <row r="1116" spans="1:12" s="68" customFormat="1" x14ac:dyDescent="0.2"/>
    <row r="1117" spans="1:12" s="68" customFormat="1" x14ac:dyDescent="0.2"/>
    <row r="1118" spans="1:12" s="68" customFormat="1" x14ac:dyDescent="0.2"/>
    <row r="1119" spans="1:12" s="68" customFormat="1" x14ac:dyDescent="0.2"/>
    <row r="1120" spans="1:12" s="68" customFormat="1" x14ac:dyDescent="0.2"/>
    <row r="1121" s="68" customFormat="1" x14ac:dyDescent="0.2"/>
    <row r="1122" s="68" customFormat="1" x14ac:dyDescent="0.2"/>
    <row r="1123" s="68" customFormat="1" x14ac:dyDescent="0.2"/>
    <row r="1124" s="68" customFormat="1" x14ac:dyDescent="0.2"/>
    <row r="1125" s="68" customFormat="1" x14ac:dyDescent="0.2"/>
    <row r="1126" s="68" customFormat="1" x14ac:dyDescent="0.2"/>
    <row r="1127" s="68" customFormat="1" x14ac:dyDescent="0.2"/>
    <row r="1128" s="68" customFormat="1" x14ac:dyDescent="0.2"/>
    <row r="1129" s="68" customFormat="1" x14ac:dyDescent="0.2"/>
    <row r="1130" s="68" customFormat="1" x14ac:dyDescent="0.2"/>
    <row r="1131" s="68" customFormat="1" x14ac:dyDescent="0.2"/>
    <row r="1132" s="68" customFormat="1" x14ac:dyDescent="0.2"/>
    <row r="1133" s="68" customFormat="1" x14ac:dyDescent="0.2"/>
    <row r="1134" s="68" customFormat="1" x14ac:dyDescent="0.2"/>
    <row r="1135" s="68" customFormat="1" x14ac:dyDescent="0.2"/>
    <row r="1136" s="68" customFormat="1" x14ac:dyDescent="0.2"/>
    <row r="1137" s="68" customFormat="1" x14ac:dyDescent="0.2"/>
    <row r="1138" s="68" customFormat="1" x14ac:dyDescent="0.2"/>
    <row r="1139" s="68" customFormat="1" x14ac:dyDescent="0.2"/>
    <row r="1140" s="68" customFormat="1" x14ac:dyDescent="0.2"/>
    <row r="1141" s="68" customFormat="1" x14ac:dyDescent="0.2"/>
    <row r="1142" s="68" customFormat="1" x14ac:dyDescent="0.2"/>
    <row r="1143" s="68" customFormat="1" x14ac:dyDescent="0.2"/>
    <row r="1144" s="68" customFormat="1" x14ac:dyDescent="0.2"/>
    <row r="1145" s="68" customFormat="1" x14ac:dyDescent="0.2"/>
    <row r="1146" s="68" customFormat="1" x14ac:dyDescent="0.2"/>
    <row r="1147" s="68" customFormat="1" x14ac:dyDescent="0.2"/>
    <row r="1148" s="68" customFormat="1" x14ac:dyDescent="0.2"/>
    <row r="1149" s="68" customFormat="1" x14ac:dyDescent="0.2"/>
    <row r="1150" s="68" customFormat="1" x14ac:dyDescent="0.2"/>
    <row r="1151" s="68" customFormat="1" x14ac:dyDescent="0.2"/>
    <row r="1152" s="68" customFormat="1" x14ac:dyDescent="0.2"/>
    <row r="1153" s="68" customFormat="1" x14ac:dyDescent="0.2"/>
    <row r="1154" s="68" customFormat="1" x14ac:dyDescent="0.2"/>
    <row r="1155" s="68" customFormat="1" x14ac:dyDescent="0.2"/>
    <row r="1156" s="68" customFormat="1" x14ac:dyDescent="0.2"/>
    <row r="1157" s="68" customFormat="1" x14ac:dyDescent="0.2"/>
    <row r="1158" s="68" customFormat="1" x14ac:dyDescent="0.2"/>
    <row r="1159" s="68" customFormat="1" x14ac:dyDescent="0.2"/>
    <row r="1160" s="68" customFormat="1" x14ac:dyDescent="0.2"/>
    <row r="1161" s="68" customFormat="1" x14ac:dyDescent="0.2"/>
    <row r="1162" s="68" customFormat="1" x14ac:dyDescent="0.2"/>
    <row r="1163" s="68" customFormat="1" x14ac:dyDescent="0.2"/>
    <row r="1164" s="68" customFormat="1" x14ac:dyDescent="0.2"/>
    <row r="1165" s="68" customFormat="1" x14ac:dyDescent="0.2"/>
    <row r="1166" s="68" customFormat="1" x14ac:dyDescent="0.2"/>
    <row r="1167" s="68" customFormat="1" x14ac:dyDescent="0.2"/>
    <row r="1168" s="68" customFormat="1" x14ac:dyDescent="0.2"/>
    <row r="1169" s="68" customFormat="1" x14ac:dyDescent="0.2"/>
    <row r="1170" s="68" customFormat="1" x14ac:dyDescent="0.2"/>
    <row r="1171" s="68" customFormat="1" x14ac:dyDescent="0.2"/>
    <row r="1172" s="68" customFormat="1" x14ac:dyDescent="0.2"/>
    <row r="1173" s="68" customFormat="1" x14ac:dyDescent="0.2"/>
    <row r="1174" s="68" customFormat="1" x14ac:dyDescent="0.2"/>
    <row r="1175" s="68" customFormat="1" x14ac:dyDescent="0.2"/>
    <row r="1176" s="68" customFormat="1" x14ac:dyDescent="0.2"/>
    <row r="1177" s="68" customFormat="1" x14ac:dyDescent="0.2"/>
    <row r="1178" s="68" customFormat="1" x14ac:dyDescent="0.2"/>
    <row r="1179" s="68" customFormat="1" x14ac:dyDescent="0.2"/>
    <row r="1180" s="68" customFormat="1" x14ac:dyDescent="0.2"/>
    <row r="1181" s="68" customFormat="1" x14ac:dyDescent="0.2"/>
    <row r="1182" s="68" customFormat="1" x14ac:dyDescent="0.2"/>
    <row r="1183" s="68" customFormat="1" x14ac:dyDescent="0.2"/>
    <row r="1184" s="68" customFormat="1" x14ac:dyDescent="0.2"/>
    <row r="1185" s="68" customFormat="1" x14ac:dyDescent="0.2"/>
    <row r="1186" s="68" customFormat="1" x14ac:dyDescent="0.2"/>
    <row r="1187" s="68" customFormat="1" x14ac:dyDescent="0.2"/>
    <row r="1188" s="68" customFormat="1" x14ac:dyDescent="0.2"/>
    <row r="1189" s="68" customFormat="1" x14ac:dyDescent="0.2"/>
    <row r="1190" s="68" customFormat="1" x14ac:dyDescent="0.2"/>
    <row r="1191" s="68" customFormat="1" x14ac:dyDescent="0.2"/>
    <row r="1192" s="68" customFormat="1" x14ac:dyDescent="0.2"/>
    <row r="1193" s="68" customFormat="1" x14ac:dyDescent="0.2"/>
    <row r="1194" s="68" customFormat="1" x14ac:dyDescent="0.2"/>
    <row r="1195" s="68" customFormat="1" x14ac:dyDescent="0.2"/>
    <row r="1196" s="68" customFormat="1" x14ac:dyDescent="0.2"/>
    <row r="1197" s="68" customFormat="1" x14ac:dyDescent="0.2"/>
    <row r="1198" s="68" customFormat="1" x14ac:dyDescent="0.2"/>
    <row r="1199" s="68" customFormat="1" x14ac:dyDescent="0.2"/>
    <row r="1200" s="68" customFormat="1" x14ac:dyDescent="0.2"/>
    <row r="1201" s="68" customFormat="1" x14ac:dyDescent="0.2"/>
    <row r="1202" s="68" customFormat="1" x14ac:dyDescent="0.2"/>
    <row r="1203" s="68" customFormat="1" x14ac:dyDescent="0.2"/>
    <row r="1204" s="68" customFormat="1" x14ac:dyDescent="0.2"/>
    <row r="1205" s="68" customFormat="1" x14ac:dyDescent="0.2"/>
    <row r="1206" s="68" customFormat="1" x14ac:dyDescent="0.2"/>
    <row r="1207" s="68" customFormat="1" x14ac:dyDescent="0.2"/>
    <row r="1208" s="68" customFormat="1" x14ac:dyDescent="0.2"/>
    <row r="1209" s="68" customFormat="1" x14ac:dyDescent="0.2"/>
    <row r="1210" s="68" customFormat="1" x14ac:dyDescent="0.2"/>
    <row r="1211" s="68" customFormat="1" x14ac:dyDescent="0.2"/>
    <row r="1212" s="68" customFormat="1" x14ac:dyDescent="0.2"/>
    <row r="1213" s="68" customFormat="1" x14ac:dyDescent="0.2"/>
    <row r="1214" s="68" customFormat="1" x14ac:dyDescent="0.2"/>
    <row r="1215" s="68" customFormat="1" x14ac:dyDescent="0.2"/>
    <row r="1216" s="68" customFormat="1" x14ac:dyDescent="0.2"/>
    <row r="1217" s="68" customFormat="1" x14ac:dyDescent="0.2"/>
    <row r="1218" s="68" customFormat="1" x14ac:dyDescent="0.2"/>
    <row r="1219" s="68" customFormat="1" x14ac:dyDescent="0.2"/>
    <row r="1220" s="68" customFormat="1" x14ac:dyDescent="0.2"/>
    <row r="1221" s="68" customFormat="1" x14ac:dyDescent="0.2"/>
    <row r="1222" s="68" customFormat="1" x14ac:dyDescent="0.2"/>
    <row r="1223" s="68" customFormat="1" x14ac:dyDescent="0.2"/>
    <row r="1224" s="68" customFormat="1" x14ac:dyDescent="0.2"/>
    <row r="1225" s="68" customFormat="1" x14ac:dyDescent="0.2"/>
    <row r="1226" s="68" customFormat="1" x14ac:dyDescent="0.2"/>
    <row r="1227" s="68" customFormat="1" x14ac:dyDescent="0.2"/>
    <row r="1228" s="68" customFormat="1" x14ac:dyDescent="0.2"/>
    <row r="1229" s="68" customFormat="1" x14ac:dyDescent="0.2"/>
    <row r="1230" s="68" customFormat="1" x14ac:dyDescent="0.2"/>
    <row r="1231" s="68" customFormat="1" x14ac:dyDescent="0.2"/>
    <row r="1232" s="68" customFormat="1" x14ac:dyDescent="0.2"/>
    <row r="1233" s="68" customFormat="1" x14ac:dyDescent="0.2"/>
    <row r="1234" s="68" customFormat="1" x14ac:dyDescent="0.2"/>
    <row r="1235" s="68" customFormat="1" x14ac:dyDescent="0.2"/>
    <row r="1236" s="68" customFormat="1" x14ac:dyDescent="0.2"/>
    <row r="1237" s="68" customFormat="1" x14ac:dyDescent="0.2"/>
    <row r="1238" s="68" customFormat="1" x14ac:dyDescent="0.2"/>
    <row r="1239" s="68" customFormat="1" x14ac:dyDescent="0.2"/>
    <row r="1240" s="68" customFormat="1" x14ac:dyDescent="0.2"/>
    <row r="1241" s="68" customFormat="1" x14ac:dyDescent="0.2"/>
    <row r="1242" s="68" customFormat="1" x14ac:dyDescent="0.2"/>
    <row r="1243" s="68" customFormat="1" x14ac:dyDescent="0.2"/>
    <row r="1244" s="68" customFormat="1" x14ac:dyDescent="0.2"/>
    <row r="1245" s="68" customFormat="1" x14ac:dyDescent="0.2"/>
    <row r="1246" s="68" customFormat="1" x14ac:dyDescent="0.2"/>
    <row r="1247" s="68" customFormat="1" x14ac:dyDescent="0.2"/>
    <row r="1248" s="68" customFormat="1" x14ac:dyDescent="0.2"/>
    <row r="1249" s="68" customFormat="1" x14ac:dyDescent="0.2"/>
    <row r="1250" s="68" customFormat="1" x14ac:dyDescent="0.2"/>
    <row r="1251" s="68" customFormat="1" x14ac:dyDescent="0.2"/>
    <row r="1252" s="68" customFormat="1" x14ac:dyDescent="0.2"/>
    <row r="1253" s="68" customFormat="1" x14ac:dyDescent="0.2"/>
    <row r="1254" s="68" customFormat="1" x14ac:dyDescent="0.2"/>
    <row r="1255" s="68" customFormat="1" x14ac:dyDescent="0.2"/>
    <row r="1256" s="68" customFormat="1" x14ac:dyDescent="0.2"/>
    <row r="1257" s="68" customFormat="1" x14ac:dyDescent="0.2"/>
    <row r="1258" s="68" customFormat="1" x14ac:dyDescent="0.2"/>
    <row r="1259" s="68" customFormat="1" x14ac:dyDescent="0.2"/>
    <row r="1260" s="68" customFormat="1" x14ac:dyDescent="0.2"/>
    <row r="1261" s="68" customFormat="1" x14ac:dyDescent="0.2"/>
    <row r="1262" s="68" customFormat="1" x14ac:dyDescent="0.2"/>
    <row r="1263" s="68" customFormat="1" x14ac:dyDescent="0.2"/>
    <row r="1264" s="68" customFormat="1" x14ac:dyDescent="0.2"/>
    <row r="1265" s="68" customFormat="1" x14ac:dyDescent="0.2"/>
    <row r="1266" s="68" customFormat="1" x14ac:dyDescent="0.2"/>
    <row r="1267" s="68" customFormat="1" x14ac:dyDescent="0.2"/>
    <row r="1268" s="68" customFormat="1" x14ac:dyDescent="0.2"/>
    <row r="1269" s="68" customFormat="1" x14ac:dyDescent="0.2"/>
    <row r="1270" s="68" customFormat="1" x14ac:dyDescent="0.2"/>
    <row r="1271" s="68" customFormat="1" x14ac:dyDescent="0.2"/>
    <row r="1272" s="68" customFormat="1" x14ac:dyDescent="0.2"/>
    <row r="1273" s="68" customFormat="1" x14ac:dyDescent="0.2"/>
    <row r="1274" s="68" customFormat="1" x14ac:dyDescent="0.2"/>
    <row r="1275" s="68" customFormat="1" x14ac:dyDescent="0.2"/>
    <row r="1276" s="68" customFormat="1" x14ac:dyDescent="0.2"/>
    <row r="1277" s="68" customFormat="1" x14ac:dyDescent="0.2"/>
    <row r="1278" s="68" customFormat="1" x14ac:dyDescent="0.2"/>
    <row r="1279" s="68" customFormat="1" x14ac:dyDescent="0.2"/>
    <row r="1280" s="68" customFormat="1" x14ac:dyDescent="0.2"/>
    <row r="1281" s="68" customFormat="1" x14ac:dyDescent="0.2"/>
    <row r="1282" s="68" customFormat="1" x14ac:dyDescent="0.2"/>
    <row r="1283" s="68" customFormat="1" x14ac:dyDescent="0.2"/>
    <row r="1284" s="68" customFormat="1" x14ac:dyDescent="0.2"/>
    <row r="1285" s="68" customFormat="1" x14ac:dyDescent="0.2"/>
    <row r="1286" s="68" customFormat="1" x14ac:dyDescent="0.2"/>
    <row r="1287" s="68" customFormat="1" x14ac:dyDescent="0.2"/>
    <row r="1288" s="68" customFormat="1" x14ac:dyDescent="0.2"/>
    <row r="1289" s="68" customFormat="1" x14ac:dyDescent="0.2"/>
    <row r="1290" s="68" customFormat="1" x14ac:dyDescent="0.2"/>
    <row r="1291" s="68" customFormat="1" x14ac:dyDescent="0.2"/>
    <row r="1292" s="68" customFormat="1" x14ac:dyDescent="0.2"/>
    <row r="1293" s="68" customFormat="1" x14ac:dyDescent="0.2"/>
    <row r="1294" s="68" customFormat="1" x14ac:dyDescent="0.2"/>
    <row r="1295" s="68" customFormat="1" x14ac:dyDescent="0.2"/>
    <row r="1296" s="68" customFormat="1" x14ac:dyDescent="0.2"/>
    <row r="1297" s="68" customFormat="1" x14ac:dyDescent="0.2"/>
    <row r="1298" s="68" customFormat="1" x14ac:dyDescent="0.2"/>
    <row r="1299" s="68" customFormat="1" x14ac:dyDescent="0.2"/>
    <row r="1300" s="68" customFormat="1" x14ac:dyDescent="0.2"/>
    <row r="1301" s="68" customFormat="1" x14ac:dyDescent="0.2"/>
    <row r="1302" s="68" customFormat="1" x14ac:dyDescent="0.2"/>
    <row r="1303" s="68" customFormat="1" x14ac:dyDescent="0.2"/>
    <row r="1304" s="68" customFormat="1" x14ac:dyDescent="0.2"/>
    <row r="1305" s="68" customFormat="1" x14ac:dyDescent="0.2"/>
    <row r="1306" s="68" customFormat="1" x14ac:dyDescent="0.2"/>
    <row r="1307" s="68" customFormat="1" x14ac:dyDescent="0.2"/>
    <row r="1308" s="68" customFormat="1" x14ac:dyDescent="0.2"/>
    <row r="1309" s="68" customFormat="1" x14ac:dyDescent="0.2"/>
    <row r="1310" s="68" customFormat="1" x14ac:dyDescent="0.2"/>
    <row r="1311" s="68" customFormat="1" x14ac:dyDescent="0.2"/>
    <row r="1312" s="68" customFormat="1" x14ac:dyDescent="0.2"/>
    <row r="1313" s="68" customFormat="1" x14ac:dyDescent="0.2"/>
    <row r="1314" s="68" customFormat="1" x14ac:dyDescent="0.2"/>
    <row r="1315" s="68" customFormat="1" x14ac:dyDescent="0.2"/>
    <row r="1316" s="68" customFormat="1" x14ac:dyDescent="0.2"/>
    <row r="1317" s="68" customFormat="1" x14ac:dyDescent="0.2"/>
    <row r="1318" s="68" customFormat="1" x14ac:dyDescent="0.2"/>
    <row r="1319" s="68" customFormat="1" x14ac:dyDescent="0.2"/>
    <row r="1320" s="68" customFormat="1" x14ac:dyDescent="0.2"/>
    <row r="1321" s="68" customFormat="1" x14ac:dyDescent="0.2"/>
    <row r="1322" s="68" customFormat="1" x14ac:dyDescent="0.2"/>
    <row r="1323" s="68" customFormat="1" x14ac:dyDescent="0.2"/>
    <row r="1324" s="68" customFormat="1" x14ac:dyDescent="0.2"/>
    <row r="1325" s="68" customFormat="1" x14ac:dyDescent="0.2"/>
    <row r="1326" s="68" customFormat="1" x14ac:dyDescent="0.2"/>
    <row r="1327" s="68" customFormat="1" x14ac:dyDescent="0.2"/>
    <row r="1328" s="68" customFormat="1" x14ac:dyDescent="0.2"/>
    <row r="1329" s="68" customFormat="1" x14ac:dyDescent="0.2"/>
    <row r="1330" s="68" customFormat="1" x14ac:dyDescent="0.2"/>
    <row r="1331" s="68" customFormat="1" x14ac:dyDescent="0.2"/>
    <row r="1332" s="68" customFormat="1" x14ac:dyDescent="0.2"/>
    <row r="1333" s="68" customFormat="1" x14ac:dyDescent="0.2"/>
    <row r="1334" s="68" customFormat="1" x14ac:dyDescent="0.2"/>
    <row r="1335" s="68" customFormat="1" x14ac:dyDescent="0.2"/>
    <row r="1336" s="68" customFormat="1" x14ac:dyDescent="0.2"/>
    <row r="1337" s="68" customFormat="1" x14ac:dyDescent="0.2"/>
    <row r="1338" s="68" customFormat="1" x14ac:dyDescent="0.2"/>
    <row r="1339" s="68" customFormat="1" x14ac:dyDescent="0.2"/>
    <row r="1340" s="68" customFormat="1" x14ac:dyDescent="0.2"/>
    <row r="1341" s="68" customFormat="1" x14ac:dyDescent="0.2"/>
    <row r="1342" s="68" customFormat="1" x14ac:dyDescent="0.2"/>
    <row r="1343" s="68" customFormat="1" x14ac:dyDescent="0.2"/>
    <row r="1344" s="68" customFormat="1" x14ac:dyDescent="0.2"/>
    <row r="1345" s="68" customFormat="1" x14ac:dyDescent="0.2"/>
    <row r="1346" s="68" customFormat="1" x14ac:dyDescent="0.2"/>
    <row r="1347" s="68" customFormat="1" x14ac:dyDescent="0.2"/>
    <row r="1348" s="68" customFormat="1" x14ac:dyDescent="0.2"/>
    <row r="1349" s="68" customFormat="1" x14ac:dyDescent="0.2"/>
    <row r="1350" s="68" customFormat="1" x14ac:dyDescent="0.2"/>
    <row r="1351" s="68" customFormat="1" x14ac:dyDescent="0.2"/>
    <row r="1352" s="68" customFormat="1" x14ac:dyDescent="0.2"/>
    <row r="1353" s="68" customFormat="1" x14ac:dyDescent="0.2"/>
    <row r="1354" s="68" customFormat="1" x14ac:dyDescent="0.2"/>
    <row r="1355" s="68" customFormat="1" x14ac:dyDescent="0.2"/>
    <row r="1356" s="68" customFormat="1" x14ac:dyDescent="0.2"/>
    <row r="1357" s="68" customFormat="1" x14ac:dyDescent="0.2"/>
    <row r="1358" s="68" customFormat="1" x14ac:dyDescent="0.2"/>
    <row r="1359" s="68" customFormat="1" x14ac:dyDescent="0.2"/>
    <row r="1360" s="68" customFormat="1" x14ac:dyDescent="0.2"/>
    <row r="1361" s="68" customFormat="1" x14ac:dyDescent="0.2"/>
    <row r="1362" s="68" customFormat="1" x14ac:dyDescent="0.2"/>
    <row r="1363" s="68" customFormat="1" x14ac:dyDescent="0.2"/>
    <row r="1364" s="68" customFormat="1" x14ac:dyDescent="0.2"/>
    <row r="1365" s="68" customFormat="1" x14ac:dyDescent="0.2"/>
    <row r="1366" s="68" customFormat="1" x14ac:dyDescent="0.2"/>
    <row r="1367" s="68" customFormat="1" x14ac:dyDescent="0.2"/>
    <row r="1368" s="68" customFormat="1" x14ac:dyDescent="0.2"/>
    <row r="1369" s="68" customFormat="1" x14ac:dyDescent="0.2"/>
    <row r="1370" s="68" customFormat="1" x14ac:dyDescent="0.2"/>
    <row r="1371" s="68" customFormat="1" x14ac:dyDescent="0.2"/>
    <row r="1372" s="68" customFormat="1" x14ac:dyDescent="0.2"/>
    <row r="1373" s="68" customFormat="1" x14ac:dyDescent="0.2"/>
    <row r="1374" s="68" customFormat="1" x14ac:dyDescent="0.2"/>
    <row r="1375" s="68" customFormat="1" x14ac:dyDescent="0.2"/>
    <row r="1376" s="68" customFormat="1" x14ac:dyDescent="0.2"/>
    <row r="1377" s="68" customFormat="1" x14ac:dyDescent="0.2"/>
    <row r="1378" s="68" customFormat="1" x14ac:dyDescent="0.2"/>
    <row r="1379" s="68" customFormat="1" x14ac:dyDescent="0.2"/>
    <row r="1380" s="68" customFormat="1" x14ac:dyDescent="0.2"/>
    <row r="1381" s="68" customFormat="1" x14ac:dyDescent="0.2"/>
    <row r="1382" s="68" customFormat="1" x14ac:dyDescent="0.2"/>
    <row r="1383" s="68" customFormat="1" x14ac:dyDescent="0.2"/>
    <row r="1384" s="68" customFormat="1" x14ac:dyDescent="0.2"/>
    <row r="1385" s="68" customFormat="1" x14ac:dyDescent="0.2"/>
    <row r="1386" s="68" customFormat="1" x14ac:dyDescent="0.2"/>
  </sheetData>
  <mergeCells count="2">
    <mergeCell ref="A1:L1"/>
    <mergeCell ref="A273:L27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Weekly summary</vt:lpstr>
      <vt:lpstr>Daily summary</vt:lpstr>
      <vt:lpstr>26.10.2022</vt:lpstr>
      <vt:lpstr>27.10.2022</vt:lpstr>
      <vt:lpstr>28.10.2022</vt:lpstr>
      <vt:lpstr>Bafin </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2022-11-02T10:58:50Z</dcterms:modified>
</cp:coreProperties>
</file>